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lg-fs01.ootama4.localtask\share\220_企画財政課\財政係\801_【申請】入札参加資格審査\R9・10年度\"/>
    </mc:Choice>
  </mc:AlternateContent>
  <xr:revisionPtr revIDLastSave="0" documentId="13_ncr:1_{6078D988-FA01-4F03-8099-8EB6D85C2D9B}" xr6:coauthVersionLast="47" xr6:coauthVersionMax="47" xr10:uidLastSave="{00000000-0000-0000-0000-000000000000}"/>
  <bookViews>
    <workbookView xWindow="-120" yWindow="-120" windowWidth="20730" windowHeight="11040" firstSheet="3" activeTab="8" xr2:uid="{00000000-000D-0000-FFFF-FFFF00000000}"/>
  </bookViews>
  <sheets>
    <sheet name="様式1-1 申請書" sheetId="1" r:id="rId1"/>
    <sheet name="様式1-2 社保申告" sheetId="2" r:id="rId2"/>
    <sheet name="様式2 工事経歴" sheetId="3" r:id="rId3"/>
    <sheet name="完工高集計" sheetId="8" r:id="rId4"/>
    <sheet name="対応表№１" sheetId="9" r:id="rId5"/>
    <sheet name="対応表№2" sheetId="10" r:id="rId6"/>
    <sheet name="様式3 技術者経歴" sheetId="5" r:id="rId7"/>
    <sheet name="様式4-1 営業所等一覧" sheetId="6" r:id="rId8"/>
    <sheet name="委任状" sheetId="7" r:id="rId9"/>
    <sheet name="リスト" sheetId="4" state="hidden" r:id="rId10"/>
  </sheets>
  <externalReferences>
    <externalReference r:id="rId11"/>
  </externalReferences>
  <definedNames>
    <definedName name="______TX1">[1]テーブル!$A$3:$B$47</definedName>
    <definedName name="______TX2">[1]テーブル!$J$3:$K$93</definedName>
    <definedName name="______TX21">[1]テーブル!$D$3:$E$63</definedName>
    <definedName name="______TX22">[1]テーブル!$G$3:$H$33</definedName>
    <definedName name="_____TX1">[1]テーブル!$A$3:$B$47</definedName>
    <definedName name="_____TX2">[1]テーブル!$J$3:$K$93</definedName>
    <definedName name="_____TX21">[1]テーブル!$D$3:$E$63</definedName>
    <definedName name="_____TX22">[1]テーブル!$G$3:$H$33</definedName>
    <definedName name="____TX1">[1]テーブル!$A$3:$B$47</definedName>
    <definedName name="____TX2">[1]テーブル!$J$3:$K$93</definedName>
    <definedName name="____TX21">[1]テーブル!$D$3:$E$63</definedName>
    <definedName name="____TX22">[1]テーブル!$G$3:$H$33</definedName>
    <definedName name="___TX1">[1]テーブル!$A$3:$B$47</definedName>
    <definedName name="___TX2">[1]テーブル!$J$3:$K$93</definedName>
    <definedName name="___TX21">[1]テーブル!$D$3:$E$63</definedName>
    <definedName name="___TX22">[1]テーブル!$G$3:$H$33</definedName>
    <definedName name="__TX1">[1]テーブル!$A$3:$B$47</definedName>
    <definedName name="__TX2">[1]テーブル!$J$3:$K$93</definedName>
    <definedName name="__TX21">[1]テーブル!$D$3:$E$63</definedName>
    <definedName name="__TX22">[1]テーブル!$G$3:$H$33</definedName>
    <definedName name="_xlnm._FilterDatabase" localSheetId="4" hidden="1">対応表№１!$A$5:$AC$5</definedName>
    <definedName name="_xlnm._FilterDatabase" localSheetId="5" hidden="1">対応表№2!$A$5:$AC$5</definedName>
    <definedName name="_TX1">[1]テーブル!$A$3:$B$47</definedName>
    <definedName name="_TX2">[1]テーブル!$J$3:$K$93</definedName>
    <definedName name="_TX21">[1]テーブル!$D$3:$E$63</definedName>
    <definedName name="_TX22">[1]テーブル!$G$3:$H$33</definedName>
    <definedName name="_xlnm.Print_Area" localSheetId="8">委任状!$A$1:$AG$40</definedName>
    <definedName name="_xlnm.Print_Area" localSheetId="3">完工高集計!$A$1:$AX$19</definedName>
    <definedName name="_xlnm.Print_Area" localSheetId="4">対応表№１!$A$1:$W$39</definedName>
    <definedName name="_xlnm.Print_Area" localSheetId="5">対応表№2!$A$1:$W$39</definedName>
    <definedName name="_xlnm.Print_Area" localSheetId="2">'様式2 工事経歴'!$A$1:$BF$22</definedName>
    <definedName name="_xlnm.Print_Area" localSheetId="7">'様式4-1 営業所等一覧'!$A$1:$L$24</definedName>
    <definedName name="_xlnm.Print_Titles" localSheetId="4">対応表№１!$A:$C</definedName>
    <definedName name="_xlnm.Print_Titles" localSheetId="5">対応表№2!$A:$C</definedName>
    <definedName name="TZ">[1]テーブル!$M$3:$N$32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N10" i="8" l="1"/>
  <c r="AC10" i="8"/>
  <c r="R10" i="8"/>
  <c r="R18" i="8"/>
  <c r="V39" i="10"/>
  <c r="U39" i="10"/>
  <c r="T39" i="10"/>
  <c r="S39" i="10"/>
  <c r="R39" i="10"/>
  <c r="Q39" i="10"/>
  <c r="P39" i="10"/>
  <c r="O39" i="10"/>
  <c r="N39" i="10"/>
  <c r="M39" i="10"/>
  <c r="L39" i="10"/>
  <c r="K39" i="10"/>
  <c r="J39" i="10"/>
  <c r="I39" i="10"/>
  <c r="H39" i="10"/>
  <c r="G39" i="10"/>
  <c r="F39" i="10"/>
  <c r="E39" i="10"/>
  <c r="D39" i="10"/>
  <c r="W38" i="10"/>
  <c r="W37" i="10"/>
  <c r="W36" i="10"/>
  <c r="W35" i="10"/>
  <c r="W34" i="10"/>
  <c r="W33" i="10"/>
  <c r="W32" i="10"/>
  <c r="W31" i="10"/>
  <c r="W30" i="10"/>
  <c r="W29" i="10"/>
  <c r="W28" i="10"/>
  <c r="W27" i="10"/>
  <c r="W26" i="10"/>
  <c r="W25" i="10"/>
  <c r="W24" i="10"/>
  <c r="W23" i="10"/>
  <c r="W22" i="10"/>
  <c r="W21" i="10"/>
  <c r="W20" i="10"/>
  <c r="W19" i="10"/>
  <c r="I18" i="10"/>
  <c r="W18" i="10" s="1"/>
  <c r="W17" i="10"/>
  <c r="W16" i="10"/>
  <c r="W15" i="10"/>
  <c r="W14" i="10"/>
  <c r="W13" i="10"/>
  <c r="W12" i="10"/>
  <c r="M11" i="10"/>
  <c r="W11" i="10" s="1"/>
  <c r="W10" i="10"/>
  <c r="W9" i="10"/>
  <c r="W8" i="10"/>
  <c r="W7" i="10"/>
  <c r="J6" i="10"/>
  <c r="W6" i="10" s="1"/>
  <c r="V39" i="9"/>
  <c r="U39" i="9"/>
  <c r="T39" i="9"/>
  <c r="S39" i="9"/>
  <c r="R39" i="9"/>
  <c r="Q39" i="9"/>
  <c r="P39" i="9"/>
  <c r="O39" i="9"/>
  <c r="N39" i="9"/>
  <c r="M39" i="9"/>
  <c r="L39" i="9"/>
  <c r="K39" i="9"/>
  <c r="J39" i="9"/>
  <c r="I39" i="9"/>
  <c r="H39" i="9"/>
  <c r="G39" i="9"/>
  <c r="F39" i="9"/>
  <c r="E39" i="9"/>
  <c r="D39" i="9"/>
  <c r="W38" i="9"/>
  <c r="W37" i="9"/>
  <c r="W36" i="9"/>
  <c r="W35" i="9"/>
  <c r="W34" i="9"/>
  <c r="W33" i="9"/>
  <c r="W32" i="9"/>
  <c r="W31" i="9"/>
  <c r="W30" i="9"/>
  <c r="W29" i="9"/>
  <c r="W28" i="9"/>
  <c r="W27" i="9"/>
  <c r="W26" i="9"/>
  <c r="W25" i="9"/>
  <c r="W24" i="9"/>
  <c r="W23" i="9"/>
  <c r="W22" i="9"/>
  <c r="W21" i="9"/>
  <c r="W20" i="9"/>
  <c r="W19" i="9"/>
  <c r="I18" i="9"/>
  <c r="W18" i="9" s="1"/>
  <c r="W17" i="9"/>
  <c r="W16" i="9"/>
  <c r="W15" i="9"/>
  <c r="W14" i="9"/>
  <c r="W13" i="9"/>
  <c r="W12" i="9"/>
  <c r="M11" i="9"/>
  <c r="W11" i="9" s="1"/>
  <c r="W10" i="9"/>
  <c r="W9" i="9"/>
  <c r="W8" i="9"/>
  <c r="W7" i="9"/>
  <c r="J6" i="9"/>
  <c r="W6" i="9" s="1"/>
  <c r="AN18" i="8"/>
  <c r="AC18" i="8"/>
  <c r="AN14" i="8"/>
  <c r="AC14" i="8"/>
  <c r="R14" i="8"/>
  <c r="W39" i="10" l="1"/>
  <c r="W39" i="9"/>
</calcChain>
</file>

<file path=xl/sharedStrings.xml><?xml version="1.0" encoding="utf-8"?>
<sst xmlns="http://schemas.openxmlformats.org/spreadsheetml/2006/main" count="477" uniqueCount="270">
  <si>
    <t>受付番号</t>
    <rPh sb="0" eb="2">
      <t>ウケツケ</t>
    </rPh>
    <rPh sb="2" eb="4">
      <t>バンゴウ</t>
    </rPh>
    <phoneticPr fontId="2"/>
  </si>
  <si>
    <t>大玉村長</t>
    <rPh sb="0" eb="2">
      <t>オオタマ</t>
    </rPh>
    <rPh sb="2" eb="4">
      <t>ソンチョウ</t>
    </rPh>
    <phoneticPr fontId="2"/>
  </si>
  <si>
    <t>郵便番号</t>
    <rPh sb="0" eb="4">
      <t>ユウビンバンゴウ</t>
    </rPh>
    <phoneticPr fontId="2"/>
  </si>
  <si>
    <t>住所</t>
    <rPh sb="0" eb="2">
      <t>ジュウショ</t>
    </rPh>
    <phoneticPr fontId="2"/>
  </si>
  <si>
    <t>（ふりがな）</t>
    <phoneticPr fontId="2"/>
  </si>
  <si>
    <t>商号又は名称</t>
    <rPh sb="0" eb="2">
      <t>ショウゴウ</t>
    </rPh>
    <rPh sb="2" eb="3">
      <t>マタ</t>
    </rPh>
    <rPh sb="4" eb="6">
      <t>メイショウ</t>
    </rPh>
    <phoneticPr fontId="2"/>
  </si>
  <si>
    <t>代表者職・氏名</t>
    <rPh sb="0" eb="3">
      <t>ダイヒョウシャ</t>
    </rPh>
    <rPh sb="3" eb="4">
      <t>ショク</t>
    </rPh>
    <rPh sb="5" eb="7">
      <t>シメイ</t>
    </rPh>
    <phoneticPr fontId="2"/>
  </si>
  <si>
    <t>作成担当者</t>
    <rPh sb="0" eb="2">
      <t>サクセイ</t>
    </rPh>
    <rPh sb="2" eb="5">
      <t>タントウシャ</t>
    </rPh>
    <phoneticPr fontId="2"/>
  </si>
  <si>
    <t>電話番号</t>
    <rPh sb="0" eb="2">
      <t>デンワ</t>
    </rPh>
    <rPh sb="2" eb="4">
      <t>バンゴウ</t>
    </rPh>
    <phoneticPr fontId="2"/>
  </si>
  <si>
    <t>建設工事入札参加資格審査申請書</t>
    <rPh sb="0" eb="2">
      <t>ケンセツ</t>
    </rPh>
    <rPh sb="2" eb="4">
      <t>コウジ</t>
    </rPh>
    <rPh sb="4" eb="6">
      <t>ニュウサツ</t>
    </rPh>
    <rPh sb="6" eb="8">
      <t>サンカ</t>
    </rPh>
    <rPh sb="8" eb="10">
      <t>シカク</t>
    </rPh>
    <rPh sb="10" eb="12">
      <t>シンサ</t>
    </rPh>
    <rPh sb="12" eb="15">
      <t>シンセイショ</t>
    </rPh>
    <phoneticPr fontId="2"/>
  </si>
  <si>
    <t>（ふりがな）</t>
    <phoneticPr fontId="2"/>
  </si>
  <si>
    <t>許可を受けている建設業</t>
    <rPh sb="0" eb="2">
      <t>キョカ</t>
    </rPh>
    <rPh sb="3" eb="4">
      <t>ウ</t>
    </rPh>
    <rPh sb="8" eb="11">
      <t>ケンセツギョウ</t>
    </rPh>
    <phoneticPr fontId="2"/>
  </si>
  <si>
    <t>大臣</t>
    <rPh sb="0" eb="2">
      <t>ダイジン</t>
    </rPh>
    <phoneticPr fontId="2"/>
  </si>
  <si>
    <t>知事</t>
    <rPh sb="0" eb="2">
      <t>チジ</t>
    </rPh>
    <phoneticPr fontId="2"/>
  </si>
  <si>
    <t>許可</t>
    <rPh sb="0" eb="2">
      <t>キョカ</t>
    </rPh>
    <phoneticPr fontId="2"/>
  </si>
  <si>
    <t>（　　－　　）第　　　　号</t>
    <rPh sb="7" eb="8">
      <t>ダイ</t>
    </rPh>
    <rPh sb="12" eb="13">
      <t>ゴウ</t>
    </rPh>
    <phoneticPr fontId="2"/>
  </si>
  <si>
    <t>　　　年　　 月　 　日 許可</t>
    <rPh sb="3" eb="4">
      <t>ネン</t>
    </rPh>
    <rPh sb="7" eb="8">
      <t>ツキ</t>
    </rPh>
    <rPh sb="11" eb="12">
      <t>ヒ</t>
    </rPh>
    <rPh sb="13" eb="15">
      <t>キョカ</t>
    </rPh>
    <phoneticPr fontId="2"/>
  </si>
  <si>
    <t>希望する工事種別</t>
    <rPh sb="0" eb="2">
      <t>キボウ</t>
    </rPh>
    <rPh sb="4" eb="6">
      <t>コウジ</t>
    </rPh>
    <rPh sb="6" eb="8">
      <t>シュベツ</t>
    </rPh>
    <phoneticPr fontId="2"/>
  </si>
  <si>
    <t>一般土木工事</t>
    <rPh sb="0" eb="2">
      <t>イッパン</t>
    </rPh>
    <rPh sb="2" eb="4">
      <t>ドボク</t>
    </rPh>
    <rPh sb="4" eb="6">
      <t>コウジ</t>
    </rPh>
    <phoneticPr fontId="2"/>
  </si>
  <si>
    <t>舗装工事</t>
    <rPh sb="0" eb="2">
      <t>ホソウ</t>
    </rPh>
    <rPh sb="2" eb="4">
      <t>コウジ</t>
    </rPh>
    <phoneticPr fontId="2"/>
  </si>
  <si>
    <t>建築工事</t>
    <rPh sb="0" eb="2">
      <t>ケンチク</t>
    </rPh>
    <rPh sb="2" eb="4">
      <t>コウジ</t>
    </rPh>
    <phoneticPr fontId="2"/>
  </si>
  <si>
    <t>電気設備工事</t>
    <rPh sb="0" eb="2">
      <t>デンキ</t>
    </rPh>
    <rPh sb="2" eb="4">
      <t>セツビ</t>
    </rPh>
    <rPh sb="4" eb="6">
      <t>コウジ</t>
    </rPh>
    <phoneticPr fontId="2"/>
  </si>
  <si>
    <t>暖冷房衛生設備工事</t>
    <rPh sb="0" eb="1">
      <t>ダン</t>
    </rPh>
    <rPh sb="1" eb="3">
      <t>レイボウ</t>
    </rPh>
    <rPh sb="3" eb="5">
      <t>エイセイ</t>
    </rPh>
    <rPh sb="5" eb="7">
      <t>セツビ</t>
    </rPh>
    <rPh sb="7" eb="9">
      <t>コウジ</t>
    </rPh>
    <phoneticPr fontId="2"/>
  </si>
  <si>
    <t>鋼橋上部工事</t>
    <rPh sb="0" eb="1">
      <t>コウ</t>
    </rPh>
    <rPh sb="1" eb="2">
      <t>キョウ</t>
    </rPh>
    <rPh sb="2" eb="4">
      <t>ジョウブ</t>
    </rPh>
    <rPh sb="4" eb="6">
      <t>コウジ</t>
    </rPh>
    <phoneticPr fontId="2"/>
  </si>
  <si>
    <t>PC橋上部工事</t>
    <rPh sb="2" eb="3">
      <t>キョウ</t>
    </rPh>
    <rPh sb="3" eb="5">
      <t>ジョウブ</t>
    </rPh>
    <rPh sb="5" eb="7">
      <t>コウジ</t>
    </rPh>
    <phoneticPr fontId="2"/>
  </si>
  <si>
    <t>しゅんせつ工事</t>
    <rPh sb="5" eb="7">
      <t>コウジ</t>
    </rPh>
    <phoneticPr fontId="2"/>
  </si>
  <si>
    <t>塗装工事</t>
    <rPh sb="0" eb="2">
      <t>トソウ</t>
    </rPh>
    <rPh sb="2" eb="4">
      <t>コウジ</t>
    </rPh>
    <phoneticPr fontId="2"/>
  </si>
  <si>
    <t>法面処理工事</t>
    <rPh sb="0" eb="1">
      <t>ホウ</t>
    </rPh>
    <rPh sb="1" eb="2">
      <t>メン</t>
    </rPh>
    <rPh sb="2" eb="4">
      <t>ショリ</t>
    </rPh>
    <rPh sb="4" eb="6">
      <t>コウジ</t>
    </rPh>
    <phoneticPr fontId="2"/>
  </si>
  <si>
    <t>上・下水道工事</t>
    <rPh sb="0" eb="1">
      <t>ジョウ</t>
    </rPh>
    <rPh sb="2" eb="5">
      <t>ゲスイドウ</t>
    </rPh>
    <rPh sb="5" eb="7">
      <t>コウジ</t>
    </rPh>
    <phoneticPr fontId="2"/>
  </si>
  <si>
    <t>清掃施設工事</t>
    <rPh sb="0" eb="2">
      <t>セイソウ</t>
    </rPh>
    <rPh sb="2" eb="4">
      <t>シセツ</t>
    </rPh>
    <rPh sb="4" eb="6">
      <t>コウジ</t>
    </rPh>
    <phoneticPr fontId="2"/>
  </si>
  <si>
    <t>消雪工事</t>
    <rPh sb="0" eb="2">
      <t>ショウセツ</t>
    </rPh>
    <rPh sb="2" eb="4">
      <t>コウジ</t>
    </rPh>
    <phoneticPr fontId="2"/>
  </si>
  <si>
    <t>機械設備工事</t>
    <rPh sb="0" eb="2">
      <t>キカイ</t>
    </rPh>
    <rPh sb="2" eb="4">
      <t>セツビ</t>
    </rPh>
    <rPh sb="4" eb="6">
      <t>コウジ</t>
    </rPh>
    <phoneticPr fontId="2"/>
  </si>
  <si>
    <t>通信設備工事</t>
    <rPh sb="0" eb="2">
      <t>ツウシン</t>
    </rPh>
    <rPh sb="2" eb="4">
      <t>セツビ</t>
    </rPh>
    <rPh sb="4" eb="6">
      <t>コウジ</t>
    </rPh>
    <phoneticPr fontId="2"/>
  </si>
  <si>
    <t>造園工事</t>
    <rPh sb="0" eb="2">
      <t>ゾウエン</t>
    </rPh>
    <rPh sb="2" eb="4">
      <t>コウジ</t>
    </rPh>
    <phoneticPr fontId="2"/>
  </si>
  <si>
    <t>さく井工事</t>
    <rPh sb="2" eb="3">
      <t>イ</t>
    </rPh>
    <rPh sb="3" eb="5">
      <t>コウジ</t>
    </rPh>
    <phoneticPr fontId="2"/>
  </si>
  <si>
    <t>グラウト工事</t>
    <rPh sb="4" eb="6">
      <t>コウジ</t>
    </rPh>
    <phoneticPr fontId="2"/>
  </si>
  <si>
    <t>　　今般貴村発注に係る建設工事の入札に参加したいので、別冊指定の書類を添えて入札参加資格の審査を申請します。</t>
    <rPh sb="2" eb="4">
      <t>コンパン</t>
    </rPh>
    <rPh sb="4" eb="5">
      <t>キ</t>
    </rPh>
    <rPh sb="5" eb="6">
      <t>ムラ</t>
    </rPh>
    <rPh sb="6" eb="8">
      <t>ハッチュウ</t>
    </rPh>
    <rPh sb="9" eb="10">
      <t>カカ</t>
    </rPh>
    <rPh sb="11" eb="13">
      <t>ケンセツ</t>
    </rPh>
    <rPh sb="13" eb="15">
      <t>コウジ</t>
    </rPh>
    <rPh sb="16" eb="18">
      <t>ニュウサツ</t>
    </rPh>
    <rPh sb="19" eb="21">
      <t>サンカ</t>
    </rPh>
    <rPh sb="27" eb="29">
      <t>ベッサツ</t>
    </rPh>
    <rPh sb="29" eb="31">
      <t>シテイ</t>
    </rPh>
    <rPh sb="32" eb="34">
      <t>ショルイ</t>
    </rPh>
    <rPh sb="35" eb="36">
      <t>ソ</t>
    </rPh>
    <rPh sb="38" eb="40">
      <t>ニュウサツ</t>
    </rPh>
    <rPh sb="40" eb="42">
      <t>サンカ</t>
    </rPh>
    <rPh sb="42" eb="44">
      <t>シカク</t>
    </rPh>
    <rPh sb="45" eb="47">
      <t>シンサ</t>
    </rPh>
    <rPh sb="48" eb="50">
      <t>シンセイ</t>
    </rPh>
    <phoneticPr fontId="2"/>
  </si>
  <si>
    <t>　　なお、この申請書及び添付書類の記載事項はすべて事実と相違なく、かつ、地方自治法施行令第１６７条の４第１項及び第２項のいずれにも</t>
    <rPh sb="7" eb="9">
      <t>シンセイ</t>
    </rPh>
    <rPh sb="9" eb="10">
      <t>ショ</t>
    </rPh>
    <rPh sb="10" eb="11">
      <t>オヨ</t>
    </rPh>
    <rPh sb="12" eb="14">
      <t>テンプ</t>
    </rPh>
    <rPh sb="14" eb="16">
      <t>ショルイ</t>
    </rPh>
    <rPh sb="17" eb="19">
      <t>キサイ</t>
    </rPh>
    <rPh sb="19" eb="21">
      <t>ジコウ</t>
    </rPh>
    <rPh sb="25" eb="27">
      <t>ジジツ</t>
    </rPh>
    <rPh sb="28" eb="30">
      <t>ソウイ</t>
    </rPh>
    <rPh sb="36" eb="38">
      <t>チホウ</t>
    </rPh>
    <rPh sb="38" eb="40">
      <t>ジチ</t>
    </rPh>
    <rPh sb="40" eb="41">
      <t>ホウ</t>
    </rPh>
    <rPh sb="41" eb="43">
      <t>セコウ</t>
    </rPh>
    <rPh sb="43" eb="44">
      <t>レイ</t>
    </rPh>
    <rPh sb="44" eb="45">
      <t>ダイ</t>
    </rPh>
    <rPh sb="48" eb="49">
      <t>ジョウ</t>
    </rPh>
    <rPh sb="51" eb="52">
      <t>ダイ</t>
    </rPh>
    <rPh sb="53" eb="54">
      <t>コウ</t>
    </rPh>
    <rPh sb="54" eb="55">
      <t>オヨ</t>
    </rPh>
    <rPh sb="56" eb="57">
      <t>ダイ</t>
    </rPh>
    <rPh sb="58" eb="59">
      <t>コウ</t>
    </rPh>
    <phoneticPr fontId="2"/>
  </si>
  <si>
    <t>ＦＡＸ番号</t>
    <rPh sb="3" eb="5">
      <t>バンゴウ</t>
    </rPh>
    <phoneticPr fontId="2"/>
  </si>
  <si>
    <t>　該当していないことを誓約します。</t>
    <rPh sb="1" eb="3">
      <t>ガイトウ</t>
    </rPh>
    <rPh sb="11" eb="13">
      <t>セイヤク</t>
    </rPh>
    <phoneticPr fontId="2"/>
  </si>
  <si>
    <t>様</t>
    <rPh sb="0" eb="1">
      <t>サマ</t>
    </rPh>
    <phoneticPr fontId="2"/>
  </si>
  <si>
    <t>申請者</t>
    <rPh sb="0" eb="3">
      <t>シンセイシャ</t>
    </rPh>
    <phoneticPr fontId="2"/>
  </si>
  <si>
    <t>社会保険加入状況申告書</t>
    <rPh sb="0" eb="2">
      <t>シャカイ</t>
    </rPh>
    <rPh sb="2" eb="4">
      <t>ホケン</t>
    </rPh>
    <rPh sb="8" eb="11">
      <t>シンコクショ</t>
    </rPh>
    <phoneticPr fontId="10"/>
  </si>
  <si>
    <t>営業所等の名称</t>
    <rPh sb="3" eb="4">
      <t>トウ</t>
    </rPh>
    <phoneticPr fontId="10"/>
  </si>
  <si>
    <t>従業員数</t>
    <phoneticPr fontId="10"/>
  </si>
  <si>
    <t>保険加入の有無</t>
    <phoneticPr fontId="10"/>
  </si>
  <si>
    <t>事業所整理記号・事業所番号又は健康保険組合名（健康保険、年金保険）、労働保険番号（雇用保険）</t>
    <rPh sb="34" eb="36">
      <t>ロウドウ</t>
    </rPh>
    <rPh sb="36" eb="38">
      <t>ホケン</t>
    </rPh>
    <rPh sb="38" eb="40">
      <t>バンゴウ</t>
    </rPh>
    <phoneticPr fontId="10"/>
  </si>
  <si>
    <t>健康保険</t>
    <phoneticPr fontId="10"/>
  </si>
  <si>
    <t>厚生年金保険</t>
    <phoneticPr fontId="10"/>
  </si>
  <si>
    <t>雇用保険</t>
    <phoneticPr fontId="10"/>
  </si>
  <si>
    <t xml:space="preserve">健康保険   </t>
  </si>
  <si>
    <t>人</t>
    <rPh sb="0" eb="1">
      <t>ニン</t>
    </rPh>
    <phoneticPr fontId="10"/>
  </si>
  <si>
    <t>厚生年金保険</t>
  </si>
  <si>
    <t>（</t>
    <phoneticPr fontId="10"/>
  </si>
  <si>
    <t>人）</t>
    <rPh sb="0" eb="1">
      <t>ニン</t>
    </rPh>
    <phoneticPr fontId="10"/>
  </si>
  <si>
    <t xml:space="preserve">雇用保険   </t>
  </si>
  <si>
    <t>合計</t>
  </si>
  <si>
    <t>上記の内容に相違ありません。</t>
    <rPh sb="0" eb="2">
      <t>ジョウキ</t>
    </rPh>
    <phoneticPr fontId="10"/>
  </si>
  <si>
    <t>所在地</t>
    <rPh sb="0" eb="3">
      <t>ショザイチ</t>
    </rPh>
    <phoneticPr fontId="10"/>
  </si>
  <si>
    <t>商号又は名称</t>
    <rPh sb="0" eb="2">
      <t>ショウゴウ</t>
    </rPh>
    <rPh sb="2" eb="3">
      <t>マタ</t>
    </rPh>
    <rPh sb="4" eb="6">
      <t>メイショウ</t>
    </rPh>
    <phoneticPr fontId="10"/>
  </si>
  <si>
    <t>代表者職・氏名</t>
    <rPh sb="0" eb="3">
      <t>ダイヒョウシャ</t>
    </rPh>
    <rPh sb="3" eb="4">
      <t>ショク</t>
    </rPh>
    <rPh sb="5" eb="7">
      <t>シメイ</t>
    </rPh>
    <phoneticPr fontId="10"/>
  </si>
  <si>
    <t>記載要領</t>
  </si>
  <si>
    <t>１　「従業員数」の欄は、法人にあつてはその役員、個人にあつてはその事業主を含め全ての従業員数（建設業以外に従事す
  る者を含む。）を記載すること。（　）内には、役員又は個人事業主（同居の親族である従業員を含む。）の人数を内数と
　して記載すること。</t>
    <phoneticPr fontId="10"/>
  </si>
  <si>
    <t>２　「保険加入の有無」の「健康保険」の欄については、従業員が健康保険の被保険者の資格を取得したことについての日本
　年金機構又は健康保険組合に対する届出を行つている場合は「○」を、行つていない場合は「×」を、従業員が４人以下で
　ある個人事業主である場合等の健康保険の適用が除外される場合は「適用除外」を記入すること。ただし、健康保険法（大
  正11年法律第70号）第34条第１項の規定による一括適用の承認に係る営業所（同条第２項の規定により適用事業所でなく
  なつたものとみなされるものに限る。以下同じ。）については、記入を要しない。</t>
    <rPh sb="146" eb="148">
      <t>テキヨウ</t>
    </rPh>
    <rPh sb="148" eb="150">
      <t>ジョガイ</t>
    </rPh>
    <phoneticPr fontId="10"/>
  </si>
  <si>
    <t>３　「保険加入の有無」の「厚生年金保険」の欄については、従業員が厚生年金保険の被保険者の資格を取得したことについ
　ての日本年金機構に対する届出を行つている場合は「○」を、行つていない場合は「×」を、従業員が４人以下である個人
　事業主である場合等の厚生年金保険の適用が除外される場合は「適用除外」を記入すること。ただし、厚生年金保険法（昭
  和29年法律第115号）第８条の２第１項の規定による一括適用の承認に係る営業所（同条第２項の規定により適用事業所で
  なくなつたものとみなされるものに限る。以下同じ。）については、記入を要しない。</t>
    <rPh sb="144" eb="146">
      <t>テキヨウ</t>
    </rPh>
    <rPh sb="146" eb="148">
      <t>ジョガイ</t>
    </rPh>
    <phoneticPr fontId="10"/>
  </si>
  <si>
    <t>４　「保険加入の有無」の「雇用保険」の欄については、その雇用する労働者が雇用保険の被保険者となつたことについての
　公共職業安定所の長に対する届出を行つている場合は「○」を、行つていない場合は「×」を、従業員が１人も雇用されて
　いない場合等の雇用保険の適用が除外される場合は「適用除外」を記入すること。</t>
    <rPh sb="139" eb="141">
      <t>テキヨウ</t>
    </rPh>
    <rPh sb="141" eb="143">
      <t>ジョガイ</t>
    </rPh>
    <phoneticPr fontId="10"/>
  </si>
  <si>
    <t>５　「事業所整理記号等」の「健康保険」の欄については、事業所整理記号及び事業所番号（健康保険組合にあつては健康保
　険組合名）を記載すること。ただし、健康保険法第34条第１項の規定による一括適用の承認に係る営業所については、「本
　店（○○支店等）一括」と記載すること。</t>
    <phoneticPr fontId="10"/>
  </si>
  <si>
    <t>６　「事業所整理記号等」の「厚生年金保険」の欄については、事業所整理記号及び事業所番号を記載すること。ただし、厚
　生年金保険法第８条の２第１項の規定による一括適用の承認に係る営業所については、「本店（○○支店等）一括」と記載
　すること。</t>
    <phoneticPr fontId="10"/>
  </si>
  <si>
    <t>７　「事業所整理記号等」の「雇用保険」の欄については、労働保険番号を記載すること。ただし、労働保険の保険料の徴収
　等に関する法律（昭和44年法律第84号）第９条の規定による継続事業の一括の認可に係る営業所については、「本店（○○
　支店等）一括」と記載すること。</t>
    <phoneticPr fontId="10"/>
  </si>
  <si>
    <t>第１号様式の１（第８関係）</t>
    <rPh sb="0" eb="1">
      <t>ダイ</t>
    </rPh>
    <rPh sb="2" eb="3">
      <t>ゴウ</t>
    </rPh>
    <rPh sb="3" eb="5">
      <t>ヨウシキ</t>
    </rPh>
    <rPh sb="8" eb="9">
      <t>ダイ</t>
    </rPh>
    <rPh sb="10" eb="12">
      <t>カンケイ</t>
    </rPh>
    <phoneticPr fontId="2"/>
  </si>
  <si>
    <t>第１号様式の２（第８関係）</t>
    <rPh sb="0" eb="1">
      <t>ダイ</t>
    </rPh>
    <rPh sb="2" eb="3">
      <t>ゴウ</t>
    </rPh>
    <rPh sb="3" eb="5">
      <t>ヨウシキ</t>
    </rPh>
    <rPh sb="8" eb="9">
      <t>ダイ</t>
    </rPh>
    <rPh sb="10" eb="12">
      <t>カンケイ</t>
    </rPh>
    <phoneticPr fontId="10"/>
  </si>
  <si>
    <t>令和　　年　　月　　日</t>
    <rPh sb="0" eb="2">
      <t>レイワ</t>
    </rPh>
    <rPh sb="4" eb="5">
      <t>ネン</t>
    </rPh>
    <rPh sb="7" eb="8">
      <t>ガツ</t>
    </rPh>
    <rPh sb="10" eb="11">
      <t>ニチ</t>
    </rPh>
    <phoneticPr fontId="10"/>
  </si>
  <si>
    <t>工　事　経　歴　書</t>
    <phoneticPr fontId="23"/>
  </si>
  <si>
    <t>（工事種別</t>
    <phoneticPr fontId="23"/>
  </si>
  <si>
    <t>）</t>
  </si>
  <si>
    <t>工　 事　 名</t>
    <phoneticPr fontId="23"/>
  </si>
  <si>
    <t>請負代金の額（千円）</t>
    <phoneticPr fontId="23"/>
  </si>
  <si>
    <t>着工年月</t>
  </si>
  <si>
    <t>完成（予定）年月</t>
  </si>
  <si>
    <t>公共・民
間 の 別</t>
    <rPh sb="0" eb="2">
      <t>コウキョウ</t>
    </rPh>
    <rPh sb="3" eb="4">
      <t>タミ</t>
    </rPh>
    <rPh sb="5" eb="6">
      <t>アイダ</t>
    </rPh>
    <rPh sb="9" eb="10">
      <t>ベツ</t>
    </rPh>
    <phoneticPr fontId="23"/>
  </si>
  <si>
    <t>元請の場合</t>
    <rPh sb="0" eb="2">
      <t>モトウケ</t>
    </rPh>
    <rPh sb="3" eb="5">
      <t>バアイ</t>
    </rPh>
    <phoneticPr fontId="23"/>
  </si>
  <si>
    <t>下請の場合</t>
    <rPh sb="0" eb="2">
      <t>シタウケ</t>
    </rPh>
    <rPh sb="3" eb="5">
      <t>バアイ</t>
    </rPh>
    <phoneticPr fontId="23"/>
  </si>
  <si>
    <t>年</t>
    <rPh sb="0" eb="1">
      <t>ネン</t>
    </rPh>
    <phoneticPr fontId="23"/>
  </si>
  <si>
    <t>月</t>
    <rPh sb="0" eb="1">
      <t>ツキ</t>
    </rPh>
    <phoneticPr fontId="23"/>
  </si>
  <si>
    <t>公</t>
    <rPh sb="0" eb="1">
      <t>コウ</t>
    </rPh>
    <phoneticPr fontId="23"/>
  </si>
  <si>
    <t>民</t>
    <rPh sb="0" eb="1">
      <t>ミン</t>
    </rPh>
    <phoneticPr fontId="23"/>
  </si>
  <si>
    <t>月</t>
  </si>
  <si>
    <t>記載上の注意</t>
  </si>
  <si>
    <t>１　希望する工事種別ごとに区分し、別葉に作成すること。</t>
  </si>
  <si>
    <t>２　下請工事については、発注者名の欄に元請業者名を、工事名の欄に下請工事名を記載すること。</t>
  </si>
  <si>
    <t>４　許可業種に対応した建設工事ごとに、公共元請工事、民間元請工事、下請工事、その他少額工事の順に各々小計を付して記載し、営業年度ごとに当該建設工事の完成工事高の合計を記載すること。</t>
    <phoneticPr fontId="23"/>
  </si>
  <si>
    <t>５　工事種別ごとに完成工事高に係る集計表を添付すること。</t>
  </si>
  <si>
    <t>第２号様式（第８関係）</t>
    <phoneticPr fontId="2"/>
  </si>
  <si>
    <t>工事種別</t>
    <rPh sb="0" eb="2">
      <t>コウジ</t>
    </rPh>
    <rPh sb="2" eb="4">
      <t>シュベツ</t>
    </rPh>
    <phoneticPr fontId="2"/>
  </si>
  <si>
    <t>暖冷房衛生設備工事</t>
    <rPh sb="0" eb="3">
      <t>ダンレイボウ</t>
    </rPh>
    <rPh sb="3" eb="5">
      <t>エイセイ</t>
    </rPh>
    <rPh sb="5" eb="7">
      <t>セツビ</t>
    </rPh>
    <rPh sb="7" eb="9">
      <t>コウジ</t>
    </rPh>
    <phoneticPr fontId="2"/>
  </si>
  <si>
    <t>鋼橋上部工事</t>
    <rPh sb="0" eb="1">
      <t>ハガネ</t>
    </rPh>
    <rPh sb="1" eb="2">
      <t>ハシ</t>
    </rPh>
    <rPh sb="2" eb="4">
      <t>ジョウブ</t>
    </rPh>
    <rPh sb="4" eb="6">
      <t>コウジ</t>
    </rPh>
    <phoneticPr fontId="2"/>
  </si>
  <si>
    <t>PC橋上部工事</t>
    <rPh sb="2" eb="3">
      <t>ハシ</t>
    </rPh>
    <rPh sb="3" eb="5">
      <t>ジョウブ</t>
    </rPh>
    <rPh sb="5" eb="7">
      <t>コウジ</t>
    </rPh>
    <phoneticPr fontId="2"/>
  </si>
  <si>
    <t>法面処理工事</t>
    <rPh sb="0" eb="2">
      <t>ノリメン</t>
    </rPh>
    <rPh sb="2" eb="6">
      <t>ショリコウジ</t>
    </rPh>
    <phoneticPr fontId="2"/>
  </si>
  <si>
    <t>上・下水道工事</t>
    <rPh sb="0" eb="1">
      <t>ウエ</t>
    </rPh>
    <rPh sb="2" eb="5">
      <t>ゲスイドウ</t>
    </rPh>
    <rPh sb="5" eb="7">
      <t>コウジ</t>
    </rPh>
    <phoneticPr fontId="2"/>
  </si>
  <si>
    <t>工事場所のある
都道府県名</t>
    <rPh sb="8" eb="9">
      <t>ミヤコ</t>
    </rPh>
    <rPh sb="9" eb="10">
      <t>ミチ</t>
    </rPh>
    <rPh sb="10" eb="11">
      <t>フ</t>
    </rPh>
    <rPh sb="11" eb="12">
      <t>ケン</t>
    </rPh>
    <rPh sb="12" eb="13">
      <t>メイ</t>
    </rPh>
    <phoneticPr fontId="23"/>
  </si>
  <si>
    <t>発注者名</t>
    <phoneticPr fontId="23"/>
  </si>
  <si>
    <t>３　審査基準の直前２年の各営業年度における完成工事（工事進行基準を採っている場合は未完成工事を含む。）について記入すること。</t>
    <phoneticPr fontId="23"/>
  </si>
  <si>
    <t>第３号様式（第８関係）</t>
    <rPh sb="0" eb="1">
      <t>ダイ</t>
    </rPh>
    <rPh sb="2" eb="3">
      <t>ゴウ</t>
    </rPh>
    <rPh sb="3" eb="5">
      <t>ヨウシキ</t>
    </rPh>
    <rPh sb="6" eb="7">
      <t>ダイ</t>
    </rPh>
    <rPh sb="8" eb="10">
      <t>カンケイ</t>
    </rPh>
    <phoneticPr fontId="2"/>
  </si>
  <si>
    <t>技術者経歴書【建設工事】</t>
    <rPh sb="0" eb="3">
      <t>ギジュツシャ</t>
    </rPh>
    <rPh sb="3" eb="5">
      <t>ケイレキ</t>
    </rPh>
    <rPh sb="5" eb="6">
      <t>ショ</t>
    </rPh>
    <rPh sb="7" eb="9">
      <t>ケンセツ</t>
    </rPh>
    <rPh sb="9" eb="11">
      <t>コウジ</t>
    </rPh>
    <phoneticPr fontId="2"/>
  </si>
  <si>
    <t>（工事種別                         ）　</t>
    <rPh sb="1" eb="3">
      <t>コウジ</t>
    </rPh>
    <rPh sb="3" eb="5">
      <t>シュベツ</t>
    </rPh>
    <phoneticPr fontId="2"/>
  </si>
  <si>
    <t>職　名</t>
    <rPh sb="0" eb="1">
      <t>ショク</t>
    </rPh>
    <rPh sb="2" eb="3">
      <t>メイ</t>
    </rPh>
    <phoneticPr fontId="2"/>
  </si>
  <si>
    <t>氏　　名</t>
    <rPh sb="0" eb="1">
      <t>シ</t>
    </rPh>
    <rPh sb="3" eb="4">
      <t>メイ</t>
    </rPh>
    <phoneticPr fontId="2"/>
  </si>
  <si>
    <t>年齢</t>
    <rPh sb="0" eb="2">
      <t>ネンレイ</t>
    </rPh>
    <phoneticPr fontId="2"/>
  </si>
  <si>
    <t>法令による免許等</t>
    <rPh sb="0" eb="2">
      <t>ホウレイ</t>
    </rPh>
    <rPh sb="5" eb="8">
      <t>メンキョトウ</t>
    </rPh>
    <phoneticPr fontId="2"/>
  </si>
  <si>
    <t>実務経歴</t>
    <rPh sb="0" eb="2">
      <t>ジツム</t>
    </rPh>
    <rPh sb="2" eb="4">
      <t>ケイレキ</t>
    </rPh>
    <phoneticPr fontId="2"/>
  </si>
  <si>
    <t>経験年月数</t>
    <rPh sb="0" eb="2">
      <t>ケイケン</t>
    </rPh>
    <rPh sb="2" eb="4">
      <t>ネンゲツ</t>
    </rPh>
    <rPh sb="4" eb="5">
      <t>スウ</t>
    </rPh>
    <phoneticPr fontId="2"/>
  </si>
  <si>
    <t>技術者区分</t>
    <rPh sb="0" eb="3">
      <t>ギジュツシャ</t>
    </rPh>
    <rPh sb="3" eb="5">
      <t>クブン</t>
    </rPh>
    <phoneticPr fontId="2"/>
  </si>
  <si>
    <t>名　　称</t>
    <rPh sb="0" eb="1">
      <t>ナ</t>
    </rPh>
    <rPh sb="3" eb="4">
      <t>ショウ</t>
    </rPh>
    <phoneticPr fontId="2"/>
  </si>
  <si>
    <t>取得年月日</t>
    <rPh sb="0" eb="2">
      <t>シュトク</t>
    </rPh>
    <rPh sb="2" eb="5">
      <t>ネンガッピ</t>
    </rPh>
    <phoneticPr fontId="2"/>
  </si>
  <si>
    <t>１級</t>
    <rPh sb="1" eb="2">
      <t>キュウ</t>
    </rPh>
    <phoneticPr fontId="2"/>
  </si>
  <si>
    <t>受講</t>
    <rPh sb="0" eb="2">
      <t>ジュコウ</t>
    </rPh>
    <phoneticPr fontId="2"/>
  </si>
  <si>
    <t>監理
補佐</t>
    <rPh sb="0" eb="2">
      <t>カンリ</t>
    </rPh>
    <rPh sb="3" eb="5">
      <t>ホサ</t>
    </rPh>
    <phoneticPr fontId="2"/>
  </si>
  <si>
    <t>基幹</t>
    <rPh sb="0" eb="2">
      <t>キカン</t>
    </rPh>
    <phoneticPr fontId="2"/>
  </si>
  <si>
    <t>２級</t>
    <rPh sb="1" eb="2">
      <t>キュウ</t>
    </rPh>
    <phoneticPr fontId="2"/>
  </si>
  <si>
    <t>その他</t>
    <rPh sb="2" eb="3">
      <t>タ</t>
    </rPh>
    <phoneticPr fontId="2"/>
  </si>
  <si>
    <t>記載上の注意</t>
    <rPh sb="0" eb="2">
      <t>キサイ</t>
    </rPh>
    <rPh sb="2" eb="3">
      <t>ジョウ</t>
    </rPh>
    <rPh sb="4" eb="6">
      <t>チュウイ</t>
    </rPh>
    <phoneticPr fontId="2"/>
  </si>
  <si>
    <t>　１　希望する工事種別ごとに作成すること。</t>
    <rPh sb="3" eb="5">
      <t>キボウ</t>
    </rPh>
    <rPh sb="7" eb="9">
      <t>コウジ</t>
    </rPh>
    <rPh sb="9" eb="11">
      <t>シュベツ</t>
    </rPh>
    <rPh sb="14" eb="16">
      <t>サクセイ</t>
    </rPh>
    <phoneticPr fontId="2"/>
  </si>
  <si>
    <t>　２　一人で数種の工事を兼ねる場合は、当該工事ごとに記載すること。</t>
    <rPh sb="3" eb="5">
      <t>ヒトリ</t>
    </rPh>
    <rPh sb="6" eb="8">
      <t>スウシュ</t>
    </rPh>
    <rPh sb="9" eb="11">
      <t>コウジ</t>
    </rPh>
    <rPh sb="12" eb="13">
      <t>カ</t>
    </rPh>
    <rPh sb="15" eb="17">
      <t>バアイ</t>
    </rPh>
    <rPh sb="19" eb="21">
      <t>トウガイ</t>
    </rPh>
    <rPh sb="21" eb="23">
      <t>コウジ</t>
    </rPh>
    <rPh sb="26" eb="28">
      <t>キサイ</t>
    </rPh>
    <phoneticPr fontId="2"/>
  </si>
  <si>
    <t>　３　「法令による免許等」欄は希望する工事種別に関連するもののみ記載すること。</t>
    <rPh sb="4" eb="6">
      <t>ホウレイ</t>
    </rPh>
    <rPh sb="9" eb="12">
      <t>メンキョナド</t>
    </rPh>
    <rPh sb="13" eb="14">
      <t>ラン</t>
    </rPh>
    <rPh sb="15" eb="17">
      <t>キボウ</t>
    </rPh>
    <rPh sb="19" eb="21">
      <t>コウジ</t>
    </rPh>
    <rPh sb="21" eb="23">
      <t>シュベツ</t>
    </rPh>
    <rPh sb="24" eb="26">
      <t>カンレン</t>
    </rPh>
    <rPh sb="32" eb="34">
      <t>キサイ</t>
    </rPh>
    <phoneticPr fontId="2"/>
  </si>
  <si>
    <t>　４　「実務経歴」欄は、最近（直前２年間）のものから主な工事を順次記載すること。</t>
    <rPh sb="4" eb="6">
      <t>ジツム</t>
    </rPh>
    <rPh sb="6" eb="8">
      <t>ケイレキ</t>
    </rPh>
    <rPh sb="9" eb="10">
      <t>ラン</t>
    </rPh>
    <rPh sb="12" eb="14">
      <t>サイキン</t>
    </rPh>
    <rPh sb="15" eb="17">
      <t>チョクゼン</t>
    </rPh>
    <rPh sb="18" eb="20">
      <t>ネンカン</t>
    </rPh>
    <rPh sb="26" eb="27">
      <t>オモ</t>
    </rPh>
    <rPh sb="28" eb="30">
      <t>コウジ</t>
    </rPh>
    <rPh sb="31" eb="33">
      <t>ジュンジ</t>
    </rPh>
    <rPh sb="33" eb="35">
      <t>キサイ</t>
    </rPh>
    <phoneticPr fontId="2"/>
  </si>
  <si>
    <t>）</t>
    <phoneticPr fontId="2"/>
  </si>
  <si>
    <t>年</t>
    <rPh sb="0" eb="1">
      <t>ネン</t>
    </rPh>
    <phoneticPr fontId="2"/>
  </si>
  <si>
    <t>月</t>
    <rPh sb="0" eb="1">
      <t>ツキ</t>
    </rPh>
    <phoneticPr fontId="2"/>
  </si>
  <si>
    <t>○</t>
    <phoneticPr fontId="2"/>
  </si>
  <si>
    <t>営業所及び委任関係一覧表【建設工事】</t>
    <rPh sb="0" eb="3">
      <t>エイギョウショ</t>
    </rPh>
    <rPh sb="3" eb="4">
      <t>オヨ</t>
    </rPh>
    <rPh sb="5" eb="7">
      <t>イニン</t>
    </rPh>
    <rPh sb="7" eb="9">
      <t>カンケイ</t>
    </rPh>
    <rPh sb="9" eb="11">
      <t>イチラン</t>
    </rPh>
    <rPh sb="11" eb="12">
      <t>ヒョウ</t>
    </rPh>
    <rPh sb="13" eb="15">
      <t>ケンセツ</t>
    </rPh>
    <rPh sb="15" eb="17">
      <t>コウジ</t>
    </rPh>
    <phoneticPr fontId="2"/>
  </si>
  <si>
    <t>営　　　　　業　　　　　所</t>
    <rPh sb="0" eb="1">
      <t>エイ</t>
    </rPh>
    <rPh sb="6" eb="7">
      <t>ギョウ</t>
    </rPh>
    <rPh sb="12" eb="13">
      <t>ジョ</t>
    </rPh>
    <phoneticPr fontId="2"/>
  </si>
  <si>
    <t>内部委任者</t>
    <rPh sb="0" eb="2">
      <t>ナイブ</t>
    </rPh>
    <rPh sb="2" eb="5">
      <t>イニンシャ</t>
    </rPh>
    <phoneticPr fontId="2"/>
  </si>
  <si>
    <t>委任する工事種別</t>
    <rPh sb="0" eb="2">
      <t>イニン</t>
    </rPh>
    <rPh sb="4" eb="6">
      <t>コウジ</t>
    </rPh>
    <rPh sb="6" eb="8">
      <t>シュベツ</t>
    </rPh>
    <phoneticPr fontId="2"/>
  </si>
  <si>
    <t>委任事項</t>
    <rPh sb="0" eb="2">
      <t>イニン</t>
    </rPh>
    <rPh sb="2" eb="4">
      <t>ジコウ</t>
    </rPh>
    <phoneticPr fontId="2"/>
  </si>
  <si>
    <t>委任区域
（管内別）</t>
    <rPh sb="0" eb="2">
      <t>イニン</t>
    </rPh>
    <rPh sb="2" eb="4">
      <t>クイキ</t>
    </rPh>
    <rPh sb="6" eb="8">
      <t>カンナイ</t>
    </rPh>
    <rPh sb="8" eb="9">
      <t>ベツ</t>
    </rPh>
    <phoneticPr fontId="2"/>
  </si>
  <si>
    <t>許可を受けた建設業</t>
    <rPh sb="0" eb="2">
      <t>キョカ</t>
    </rPh>
    <rPh sb="3" eb="4">
      <t>ウ</t>
    </rPh>
    <rPh sb="6" eb="9">
      <t>ケンセツギョウ</t>
    </rPh>
    <phoneticPr fontId="2"/>
  </si>
  <si>
    <t>所在地等</t>
    <rPh sb="0" eb="4">
      <t>ショザイチナド</t>
    </rPh>
    <phoneticPr fontId="2"/>
  </si>
  <si>
    <t>職</t>
    <rPh sb="0" eb="1">
      <t>ショク</t>
    </rPh>
    <phoneticPr fontId="2"/>
  </si>
  <si>
    <r>
      <t>ふ り が な</t>
    </r>
    <r>
      <rPr>
        <sz val="10"/>
        <rFont val="ＭＳ 明朝"/>
        <family val="1"/>
        <charset val="128"/>
      </rPr>
      <t xml:space="preserve">
氏　　名</t>
    </r>
    <rPh sb="8" eb="9">
      <t>シ</t>
    </rPh>
    <rPh sb="11" eb="12">
      <t>メイ</t>
    </rPh>
    <phoneticPr fontId="2"/>
  </si>
  <si>
    <t>見積　　入札</t>
    <rPh sb="0" eb="2">
      <t>ミツ</t>
    </rPh>
    <rPh sb="4" eb="6">
      <t>ニュウサツ</t>
    </rPh>
    <phoneticPr fontId="2"/>
  </si>
  <si>
    <t>契約</t>
    <rPh sb="0" eb="2">
      <t>ケイヤク</t>
    </rPh>
    <phoneticPr fontId="2"/>
  </si>
  <si>
    <t>代金請求　受領</t>
    <rPh sb="0" eb="2">
      <t>ダイキン</t>
    </rPh>
    <rPh sb="2" eb="4">
      <t>セイキュウ</t>
    </rPh>
    <rPh sb="5" eb="7">
      <t>ジュリョウ</t>
    </rPh>
    <phoneticPr fontId="2"/>
  </si>
  <si>
    <t>復代理人　選任</t>
    <rPh sb="0" eb="1">
      <t>フク</t>
    </rPh>
    <rPh sb="1" eb="4">
      <t>ダイリニン</t>
    </rPh>
    <rPh sb="5" eb="7">
      <t>センニン</t>
    </rPh>
    <phoneticPr fontId="2"/>
  </si>
  <si>
    <t>特　定</t>
    <rPh sb="0" eb="1">
      <t>トク</t>
    </rPh>
    <rPh sb="2" eb="3">
      <t>サダム</t>
    </rPh>
    <phoneticPr fontId="2"/>
  </si>
  <si>
    <t>一　般</t>
    <rPh sb="0" eb="1">
      <t>イチ</t>
    </rPh>
    <rPh sb="2" eb="3">
      <t>パン</t>
    </rPh>
    <phoneticPr fontId="2"/>
  </si>
  <si>
    <t>（本店）</t>
    <rPh sb="1" eb="3">
      <t>ホンテン</t>
    </rPh>
    <phoneticPr fontId="2"/>
  </si>
  <si>
    <t>（営業所）</t>
    <rPh sb="1" eb="4">
      <t>エイギョウショ</t>
    </rPh>
    <phoneticPr fontId="2"/>
  </si>
  <si>
    <t>計</t>
    <rPh sb="0" eb="1">
      <t>ケイ</t>
    </rPh>
    <phoneticPr fontId="2"/>
  </si>
  <si>
    <t>箇　所　　</t>
    <rPh sb="0" eb="1">
      <t>カ</t>
    </rPh>
    <rPh sb="2" eb="3">
      <t>ショ</t>
    </rPh>
    <phoneticPr fontId="2"/>
  </si>
  <si>
    <t>記入上の注意</t>
    <rPh sb="0" eb="2">
      <t>キニュウ</t>
    </rPh>
    <rPh sb="2" eb="3">
      <t>ジョウ</t>
    </rPh>
    <rPh sb="4" eb="6">
      <t>チュウイ</t>
    </rPh>
    <phoneticPr fontId="2"/>
  </si>
  <si>
    <t>１　「営業所」の欄には、委任を受けた営業所のみを記載すること。</t>
    <rPh sb="3" eb="6">
      <t>エイギョウショ</t>
    </rPh>
    <rPh sb="8" eb="9">
      <t>ラン</t>
    </rPh>
    <rPh sb="12" eb="14">
      <t>イニン</t>
    </rPh>
    <rPh sb="15" eb="16">
      <t>ウ</t>
    </rPh>
    <rPh sb="18" eb="21">
      <t>エイギョウショ</t>
    </rPh>
    <rPh sb="24" eb="26">
      <t>キサイ</t>
    </rPh>
    <phoneticPr fontId="2"/>
  </si>
  <si>
    <t>２　建設工事については、委任先とできるのは、建設業法に基づく許可を受けている営業所となります。</t>
    <rPh sb="2" eb="4">
      <t>ケンセツ</t>
    </rPh>
    <rPh sb="4" eb="6">
      <t>コウジ</t>
    </rPh>
    <rPh sb="12" eb="14">
      <t>イニン</t>
    </rPh>
    <rPh sb="14" eb="15">
      <t>サキ</t>
    </rPh>
    <rPh sb="22" eb="24">
      <t>ケンセツ</t>
    </rPh>
    <rPh sb="24" eb="25">
      <t>ギョウ</t>
    </rPh>
    <rPh sb="25" eb="26">
      <t>ホウ</t>
    </rPh>
    <rPh sb="27" eb="28">
      <t>モト</t>
    </rPh>
    <rPh sb="30" eb="32">
      <t>キョカ</t>
    </rPh>
    <rPh sb="33" eb="34">
      <t>ウ</t>
    </rPh>
    <rPh sb="38" eb="41">
      <t>エイギョウショ</t>
    </rPh>
    <phoneticPr fontId="2"/>
  </si>
  <si>
    <t>３　「許可を受けた建設業」欄は、当該営業所が受けた許可業種を略号で記載すること。</t>
    <rPh sb="3" eb="5">
      <t>キョカ</t>
    </rPh>
    <rPh sb="6" eb="7">
      <t>ウ</t>
    </rPh>
    <rPh sb="9" eb="12">
      <t>ケンセツギョウ</t>
    </rPh>
    <rPh sb="13" eb="14">
      <t>ラン</t>
    </rPh>
    <rPh sb="16" eb="18">
      <t>トウガイ</t>
    </rPh>
    <rPh sb="18" eb="21">
      <t>エイギョウショ</t>
    </rPh>
    <rPh sb="22" eb="23">
      <t>ウ</t>
    </rPh>
    <rPh sb="25" eb="27">
      <t>キョカ</t>
    </rPh>
    <rPh sb="27" eb="29">
      <t>ギョウシュ</t>
    </rPh>
    <rPh sb="30" eb="32">
      <t>リャクゴウ</t>
    </rPh>
    <rPh sb="33" eb="35">
      <t>キサイ</t>
    </rPh>
    <phoneticPr fontId="2"/>
  </si>
  <si>
    <t>第４号様式の１（第８関係）</t>
    <rPh sb="0" eb="1">
      <t>ダイ</t>
    </rPh>
    <rPh sb="2" eb="3">
      <t>ゴウ</t>
    </rPh>
    <rPh sb="3" eb="5">
      <t>ヨウシキ</t>
    </rPh>
    <rPh sb="8" eb="9">
      <t>ダイ</t>
    </rPh>
    <rPh sb="10" eb="12">
      <t>カンケイ</t>
    </rPh>
    <phoneticPr fontId="2"/>
  </si>
  <si>
    <t>＜商号又は名称＞</t>
    <phoneticPr fontId="2"/>
  </si>
  <si>
    <t>【建設工事】</t>
    <rPh sb="1" eb="5">
      <t>ケンセツコウジ</t>
    </rPh>
    <phoneticPr fontId="2"/>
  </si>
  <si>
    <t>委　　任　　状</t>
    <rPh sb="0" eb="1">
      <t>イ</t>
    </rPh>
    <rPh sb="3" eb="4">
      <t>ニン</t>
    </rPh>
    <rPh sb="6" eb="7">
      <t>ジョウ</t>
    </rPh>
    <phoneticPr fontId="2"/>
  </si>
  <si>
    <t>日</t>
    <rPh sb="0" eb="1">
      <t>ニチ</t>
    </rPh>
    <phoneticPr fontId="2"/>
  </si>
  <si>
    <t>令和</t>
    <rPh sb="0" eb="2">
      <t>レイワ</t>
    </rPh>
    <phoneticPr fontId="2"/>
  </si>
  <si>
    <t>大玉村長　押　山　利　一</t>
    <rPh sb="0" eb="4">
      <t>オオタマソンチョウ</t>
    </rPh>
    <rPh sb="5" eb="6">
      <t>オシ</t>
    </rPh>
    <rPh sb="7" eb="8">
      <t>ヤマ</t>
    </rPh>
    <rPh sb="9" eb="10">
      <t>リ</t>
    </rPh>
    <rPh sb="11" eb="12">
      <t>イチ</t>
    </rPh>
    <phoneticPr fontId="2"/>
  </si>
  <si>
    <t>住所又は所在地</t>
    <rPh sb="0" eb="2">
      <t>ジュウショ</t>
    </rPh>
    <rPh sb="2" eb="3">
      <t>マタ</t>
    </rPh>
    <rPh sb="4" eb="7">
      <t>ショザイチ</t>
    </rPh>
    <phoneticPr fontId="2"/>
  </si>
  <si>
    <t>代表者役職・氏名</t>
    <rPh sb="0" eb="3">
      <t>ダイヒョウシャ</t>
    </rPh>
    <rPh sb="3" eb="5">
      <t>ヤクショク</t>
    </rPh>
    <rPh sb="6" eb="8">
      <t>シメイ</t>
    </rPh>
    <phoneticPr fontId="2"/>
  </si>
  <si>
    <t>私は次の者を代理人と定め、下記権限を委任します。</t>
    <rPh sb="0" eb="1">
      <t>ワタシ</t>
    </rPh>
    <rPh sb="2" eb="3">
      <t>ツギ</t>
    </rPh>
    <rPh sb="4" eb="5">
      <t>モノ</t>
    </rPh>
    <rPh sb="6" eb="9">
      <t>ダイリニン</t>
    </rPh>
    <rPh sb="10" eb="11">
      <t>サダ</t>
    </rPh>
    <rPh sb="13" eb="15">
      <t>カキ</t>
    </rPh>
    <rPh sb="15" eb="17">
      <t>ケンゲン</t>
    </rPh>
    <rPh sb="18" eb="20">
      <t>イニン</t>
    </rPh>
    <phoneticPr fontId="2"/>
  </si>
  <si>
    <t>記</t>
    <rPh sb="0" eb="1">
      <t>キ</t>
    </rPh>
    <phoneticPr fontId="2"/>
  </si>
  <si>
    <t>１．代理人</t>
    <rPh sb="2" eb="5">
      <t>ダイリニン</t>
    </rPh>
    <phoneticPr fontId="2"/>
  </si>
  <si>
    <t>（１）</t>
    <phoneticPr fontId="2"/>
  </si>
  <si>
    <t>（２）</t>
    <phoneticPr fontId="2"/>
  </si>
  <si>
    <t>（３）</t>
    <phoneticPr fontId="2"/>
  </si>
  <si>
    <t>住所</t>
    <rPh sb="0" eb="2">
      <t>ジュウショ</t>
    </rPh>
    <phoneticPr fontId="2"/>
  </si>
  <si>
    <t>商号又は名称</t>
    <rPh sb="0" eb="2">
      <t>ショウゴウ</t>
    </rPh>
    <rPh sb="2" eb="3">
      <t>マタ</t>
    </rPh>
    <rPh sb="4" eb="6">
      <t>メイショウ</t>
    </rPh>
    <phoneticPr fontId="2"/>
  </si>
  <si>
    <t>代理人役職・氏名</t>
    <rPh sb="0" eb="3">
      <t>ダイリニン</t>
    </rPh>
    <rPh sb="3" eb="5">
      <t>ヤクショク</t>
    </rPh>
    <rPh sb="6" eb="8">
      <t>シメイ</t>
    </rPh>
    <phoneticPr fontId="2"/>
  </si>
  <si>
    <t>２．委任事項</t>
    <rPh sb="2" eb="6">
      <t>イニンジコウ</t>
    </rPh>
    <phoneticPr fontId="2"/>
  </si>
  <si>
    <t>（４）</t>
  </si>
  <si>
    <t>（５）</t>
  </si>
  <si>
    <t>工事請負の見積書及び入札書の提出に関すること。</t>
    <rPh sb="0" eb="2">
      <t>コウジ</t>
    </rPh>
    <rPh sb="2" eb="4">
      <t>ウケオイ</t>
    </rPh>
    <rPh sb="5" eb="8">
      <t>ミツモリショ</t>
    </rPh>
    <rPh sb="8" eb="9">
      <t>オヨ</t>
    </rPh>
    <rPh sb="10" eb="13">
      <t>ニュウサツショ</t>
    </rPh>
    <rPh sb="14" eb="16">
      <t>テイシュツ</t>
    </rPh>
    <rPh sb="17" eb="18">
      <t>カン</t>
    </rPh>
    <phoneticPr fontId="2"/>
  </si>
  <si>
    <t>工事代金の請求及び受領に関すること。</t>
    <rPh sb="0" eb="2">
      <t>コウジ</t>
    </rPh>
    <rPh sb="2" eb="4">
      <t>ダイキン</t>
    </rPh>
    <rPh sb="5" eb="7">
      <t>セイキュウ</t>
    </rPh>
    <rPh sb="7" eb="8">
      <t>オヨ</t>
    </rPh>
    <rPh sb="9" eb="11">
      <t>ジュリョウ</t>
    </rPh>
    <rPh sb="12" eb="13">
      <t>カン</t>
    </rPh>
    <phoneticPr fontId="2"/>
  </si>
  <si>
    <t>工事請負契約の締結に関すること。</t>
    <rPh sb="0" eb="2">
      <t>コウジ</t>
    </rPh>
    <rPh sb="2" eb="4">
      <t>ウケオイ</t>
    </rPh>
    <rPh sb="4" eb="6">
      <t>ケイヤク</t>
    </rPh>
    <rPh sb="7" eb="9">
      <t>テイケツ</t>
    </rPh>
    <rPh sb="10" eb="11">
      <t>カン</t>
    </rPh>
    <phoneticPr fontId="2"/>
  </si>
  <si>
    <t>復代理人の選任に関すること。</t>
    <rPh sb="0" eb="4">
      <t>フクダイリニン</t>
    </rPh>
    <rPh sb="5" eb="7">
      <t>センニン</t>
    </rPh>
    <rPh sb="8" eb="9">
      <t>カン</t>
    </rPh>
    <phoneticPr fontId="2"/>
  </si>
  <si>
    <t>その他これに付随すること。</t>
    <rPh sb="2" eb="3">
      <t>タ</t>
    </rPh>
    <rPh sb="6" eb="8">
      <t>フズイ</t>
    </rPh>
    <phoneticPr fontId="2"/>
  </si>
  <si>
    <t>３．委任期間</t>
    <rPh sb="2" eb="6">
      <t>イニンキカン</t>
    </rPh>
    <phoneticPr fontId="2"/>
  </si>
  <si>
    <t>自</t>
    <rPh sb="0" eb="1">
      <t>ジ</t>
    </rPh>
    <phoneticPr fontId="2"/>
  </si>
  <si>
    <t>至</t>
    <rPh sb="0" eb="1">
      <t>イタ</t>
    </rPh>
    <phoneticPr fontId="2"/>
  </si>
  <si>
    <t>令和</t>
    <rPh sb="0" eb="2">
      <t>レイワ</t>
    </rPh>
    <phoneticPr fontId="2"/>
  </si>
  <si>
    <t>年</t>
    <rPh sb="0" eb="1">
      <t>ネン</t>
    </rPh>
    <phoneticPr fontId="2"/>
  </si>
  <si>
    <t>月</t>
    <rPh sb="0" eb="1">
      <t>ツキ</t>
    </rPh>
    <phoneticPr fontId="2"/>
  </si>
  <si>
    <t>日</t>
    <rPh sb="0" eb="1">
      <t>ニチ</t>
    </rPh>
    <phoneticPr fontId="2"/>
  </si>
  <si>
    <t>日</t>
    <rPh sb="0" eb="1">
      <t>ニチ</t>
    </rPh>
    <phoneticPr fontId="2"/>
  </si>
  <si>
    <t>月</t>
    <rPh sb="0" eb="1">
      <t>ツキ</t>
    </rPh>
    <phoneticPr fontId="2"/>
  </si>
  <si>
    <t>年</t>
    <rPh sb="0" eb="1">
      <t>ネン</t>
    </rPh>
    <phoneticPr fontId="2"/>
  </si>
  <si>
    <t>令和</t>
    <rPh sb="0" eb="2">
      <t>レイワ</t>
    </rPh>
    <phoneticPr fontId="2"/>
  </si>
  <si>
    <t>押　山　利　一</t>
    <rPh sb="0" eb="1">
      <t>オシ</t>
    </rPh>
    <rPh sb="2" eb="3">
      <t>ヤマ</t>
    </rPh>
    <rPh sb="4" eb="5">
      <t>リ</t>
    </rPh>
    <rPh sb="6" eb="7">
      <t>イチ</t>
    </rPh>
    <phoneticPr fontId="2"/>
  </si>
  <si>
    <t>○</t>
    <phoneticPr fontId="2"/>
  </si>
  <si>
    <t>✕</t>
    <phoneticPr fontId="2"/>
  </si>
  <si>
    <t>適用除外</t>
    <rPh sb="0" eb="4">
      <t>テキヨウジョガイ</t>
    </rPh>
    <phoneticPr fontId="2"/>
  </si>
  <si>
    <t>完　成　工　事　高　集　計　表</t>
  </si>
  <si>
    <t>単位：千円</t>
  </si>
  <si>
    <t>工事種別</t>
  </si>
  <si>
    <t>営業年度</t>
  </si>
  <si>
    <t>決算期</t>
  </si>
  <si>
    <t>完成工事高</t>
  </si>
  <si>
    <t>完 成 工 事 高
に　対　す　る
福島県内の完成工事高</t>
    <phoneticPr fontId="23"/>
  </si>
  <si>
    <t>完 成 工 事 高
に　対　す　る
元請完成工事高</t>
    <phoneticPr fontId="23"/>
  </si>
  <si>
    <t>直　近</t>
    <rPh sb="0" eb="1">
      <t>チョク</t>
    </rPh>
    <rPh sb="2" eb="3">
      <t>コン</t>
    </rPh>
    <phoneticPr fontId="23"/>
  </si>
  <si>
    <t>年度</t>
    <rPh sb="0" eb="2">
      <t>ネンド</t>
    </rPh>
    <phoneticPr fontId="23"/>
  </si>
  <si>
    <t>２年前</t>
    <rPh sb="1" eb="3">
      <t>ネンマエ</t>
    </rPh>
    <phoneticPr fontId="23"/>
  </si>
  <si>
    <t>３年前</t>
    <rPh sb="1" eb="3">
      <t>ネンマエ</t>
    </rPh>
    <phoneticPr fontId="23"/>
  </si>
  <si>
    <t>直前２年間（３年間）
の平均完成工事高</t>
    <phoneticPr fontId="23"/>
  </si>
  <si>
    <t>※千円未満端数切り捨て（平均完成工事高）</t>
    <rPh sb="12" eb="14">
      <t>ヘイキン</t>
    </rPh>
    <rPh sb="14" eb="16">
      <t>カンセイ</t>
    </rPh>
    <rPh sb="16" eb="18">
      <t>コウジ</t>
    </rPh>
    <rPh sb="18" eb="19">
      <t>ダカ</t>
    </rPh>
    <phoneticPr fontId="23"/>
  </si>
  <si>
    <t>※千円未満端数切り捨ての関係で経営事項審査の平均完成工事高と一致しない場合がありますが、切り上げしないでください</t>
    <rPh sb="1" eb="3">
      <t>センエン</t>
    </rPh>
    <rPh sb="3" eb="5">
      <t>ミマン</t>
    </rPh>
    <rPh sb="5" eb="7">
      <t>ハスウ</t>
    </rPh>
    <rPh sb="7" eb="8">
      <t>キ</t>
    </rPh>
    <rPh sb="9" eb="10">
      <t>ス</t>
    </rPh>
    <rPh sb="12" eb="14">
      <t>カンケイ</t>
    </rPh>
    <rPh sb="15" eb="19">
      <t>ケイエイジコウ</t>
    </rPh>
    <rPh sb="19" eb="21">
      <t>シンサ</t>
    </rPh>
    <rPh sb="22" eb="24">
      <t>ヘイキン</t>
    </rPh>
    <rPh sb="24" eb="26">
      <t>カンセイ</t>
    </rPh>
    <rPh sb="26" eb="28">
      <t>コウジ</t>
    </rPh>
    <rPh sb="28" eb="29">
      <t>ダカ</t>
    </rPh>
    <rPh sb="30" eb="32">
      <t>イッチ</t>
    </rPh>
    <rPh sb="35" eb="37">
      <t>バアイ</t>
    </rPh>
    <rPh sb="44" eb="45">
      <t>キ</t>
    </rPh>
    <rPh sb="46" eb="47">
      <t>ア</t>
    </rPh>
    <phoneticPr fontId="23"/>
  </si>
  <si>
    <t>○対応表　№１　【平均完成工事高】</t>
    <rPh sb="1" eb="4">
      <t>タイオウヒョウ</t>
    </rPh>
    <phoneticPr fontId="10"/>
  </si>
  <si>
    <t>　（経営事項審査申請業種と入札参加申込種別）</t>
    <rPh sb="19" eb="21">
      <t>シュベツ</t>
    </rPh>
    <phoneticPr fontId="10"/>
  </si>
  <si>
    <t>会社名：　　　　　　　　　　　　　　　　　</t>
    <phoneticPr fontId="10"/>
  </si>
  <si>
    <t>入札参加
申込種別</t>
    <rPh sb="0" eb="2">
      <t>ニュウサツ</t>
    </rPh>
    <rPh sb="2" eb="4">
      <t>サンカ</t>
    </rPh>
    <rPh sb="7" eb="9">
      <t>シュベツ</t>
    </rPh>
    <phoneticPr fontId="10"/>
  </si>
  <si>
    <t>一般
土木</t>
    <rPh sb="0" eb="2">
      <t>イッパン</t>
    </rPh>
    <rPh sb="3" eb="5">
      <t>ドボク</t>
    </rPh>
    <phoneticPr fontId="10"/>
  </si>
  <si>
    <t>舗装</t>
    <rPh sb="0" eb="2">
      <t>ホソウ</t>
    </rPh>
    <phoneticPr fontId="10"/>
  </si>
  <si>
    <t>建築</t>
    <rPh sb="0" eb="2">
      <t>ケンチク</t>
    </rPh>
    <phoneticPr fontId="10"/>
  </si>
  <si>
    <t>電気
設備</t>
    <rPh sb="0" eb="2">
      <t>デンキ</t>
    </rPh>
    <rPh sb="3" eb="5">
      <t>セツビ</t>
    </rPh>
    <phoneticPr fontId="10"/>
  </si>
  <si>
    <t>暖冷房</t>
    <rPh sb="0" eb="3">
      <t>ダンレイボウ</t>
    </rPh>
    <phoneticPr fontId="10"/>
  </si>
  <si>
    <t>鋼橋
上部</t>
    <rPh sb="0" eb="2">
      <t>コウキョウ</t>
    </rPh>
    <rPh sb="3" eb="5">
      <t>ジョウブ</t>
    </rPh>
    <phoneticPr fontId="10"/>
  </si>
  <si>
    <t>P C橋
上部</t>
    <rPh sb="3" eb="4">
      <t>ハシ</t>
    </rPh>
    <rPh sb="5" eb="7">
      <t>ジョウブ</t>
    </rPh>
    <phoneticPr fontId="10"/>
  </si>
  <si>
    <t>しゆん
せつ</t>
    <phoneticPr fontId="10"/>
  </si>
  <si>
    <t>塗装</t>
    <rPh sb="0" eb="2">
      <t>トソウ</t>
    </rPh>
    <phoneticPr fontId="10"/>
  </si>
  <si>
    <t>法面
処理</t>
    <rPh sb="0" eb="2">
      <t>ノリメン</t>
    </rPh>
    <rPh sb="3" eb="5">
      <t>ショリ</t>
    </rPh>
    <phoneticPr fontId="10"/>
  </si>
  <si>
    <t>上・下
水道</t>
    <rPh sb="0" eb="1">
      <t>ジョウ</t>
    </rPh>
    <rPh sb="2" eb="3">
      <t>シタ</t>
    </rPh>
    <rPh sb="4" eb="6">
      <t>スイドウ</t>
    </rPh>
    <phoneticPr fontId="10"/>
  </si>
  <si>
    <t>清掃
施設</t>
    <rPh sb="0" eb="2">
      <t>セイソウ</t>
    </rPh>
    <rPh sb="3" eb="5">
      <t>シセツ</t>
    </rPh>
    <phoneticPr fontId="10"/>
  </si>
  <si>
    <t>消雪</t>
    <rPh sb="0" eb="2">
      <t>ショウセツ</t>
    </rPh>
    <phoneticPr fontId="10"/>
  </si>
  <si>
    <t>機械
設備</t>
    <rPh sb="0" eb="2">
      <t>キカイ</t>
    </rPh>
    <rPh sb="3" eb="5">
      <t>セツビ</t>
    </rPh>
    <phoneticPr fontId="10"/>
  </si>
  <si>
    <t>通信
設備</t>
    <rPh sb="0" eb="2">
      <t>ツウシン</t>
    </rPh>
    <rPh sb="3" eb="5">
      <t>セツビ</t>
    </rPh>
    <phoneticPr fontId="10"/>
  </si>
  <si>
    <t>造園</t>
    <rPh sb="0" eb="2">
      <t>ゾウエン</t>
    </rPh>
    <phoneticPr fontId="10"/>
  </si>
  <si>
    <t>さく井</t>
    <rPh sb="2" eb="3">
      <t>イ</t>
    </rPh>
    <phoneticPr fontId="10"/>
  </si>
  <si>
    <t>グラ
ウト</t>
    <phoneticPr fontId="10"/>
  </si>
  <si>
    <t>その他</t>
    <rPh sb="2" eb="3">
      <t>タ</t>
    </rPh>
    <phoneticPr fontId="10"/>
  </si>
  <si>
    <t>合　計</t>
    <rPh sb="0" eb="1">
      <t>ゴウ</t>
    </rPh>
    <rPh sb="2" eb="3">
      <t>ケイ</t>
    </rPh>
    <phoneticPr fontId="10"/>
  </si>
  <si>
    <t>経営事項
審査業種</t>
    <phoneticPr fontId="10"/>
  </si>
  <si>
    <t>土木一式</t>
  </si>
  <si>
    <t>ﾌﾟﾚｽﾄﾚｽﾄｺﾝｸﾘｰﾄ</t>
    <phoneticPr fontId="10"/>
  </si>
  <si>
    <t>建築一式</t>
  </si>
  <si>
    <t>大工</t>
  </si>
  <si>
    <t>左官</t>
  </si>
  <si>
    <t>とび・土工</t>
    <phoneticPr fontId="10"/>
  </si>
  <si>
    <t>法面処理</t>
    <rPh sb="0" eb="2">
      <t>ノリメン</t>
    </rPh>
    <rPh sb="2" eb="4">
      <t>ショリ</t>
    </rPh>
    <phoneticPr fontId="10"/>
  </si>
  <si>
    <t>石</t>
  </si>
  <si>
    <t>屋根</t>
  </si>
  <si>
    <t>電気</t>
  </si>
  <si>
    <t>管</t>
  </si>
  <si>
    <t>ﾀｲﾙ・れんが・ﾌﾞﾛｯｸ</t>
    <phoneticPr fontId="10"/>
  </si>
  <si>
    <t>鋼構造物</t>
  </si>
  <si>
    <t>鋼橋上部</t>
    <rPh sb="0" eb="2">
      <t>コウキョウ</t>
    </rPh>
    <rPh sb="2" eb="4">
      <t>ジョウブ</t>
    </rPh>
    <phoneticPr fontId="10"/>
  </si>
  <si>
    <t>鉄筋</t>
  </si>
  <si>
    <t>舗装</t>
  </si>
  <si>
    <t>しゆんせつ</t>
    <phoneticPr fontId="10"/>
  </si>
  <si>
    <t>板金</t>
  </si>
  <si>
    <t>ガラス</t>
  </si>
  <si>
    <t>塗装</t>
  </si>
  <si>
    <t>防水</t>
  </si>
  <si>
    <t>内装仕上</t>
  </si>
  <si>
    <t>機械器具設置</t>
  </si>
  <si>
    <t>熱絶縁</t>
  </si>
  <si>
    <t>電気通信</t>
  </si>
  <si>
    <t>造園</t>
  </si>
  <si>
    <t>さく井</t>
  </si>
  <si>
    <t>建具</t>
  </si>
  <si>
    <t>水道施設</t>
  </si>
  <si>
    <t>消防施設</t>
  </si>
  <si>
    <t>清掃施設</t>
  </si>
  <si>
    <t>解体</t>
    <rPh sb="0" eb="2">
      <t>カイタイ</t>
    </rPh>
    <phoneticPr fontId="10"/>
  </si>
  <si>
    <t>その他</t>
  </si>
  <si>
    <t>合計</t>
    <rPh sb="0" eb="1">
      <t>ゴウ</t>
    </rPh>
    <phoneticPr fontId="10"/>
  </si>
  <si>
    <t>○対応表　№２　【平均元請完成工事高】　※平均完成工事高のうち平均元請完成工事高を記入します。</t>
    <rPh sb="1" eb="4">
      <t>タイオウヒョウ</t>
    </rPh>
    <rPh sb="11" eb="13">
      <t>モトウケ</t>
    </rPh>
    <rPh sb="21" eb="23">
      <t>ヘイキン</t>
    </rPh>
    <rPh sb="23" eb="25">
      <t>カンセイ</t>
    </rPh>
    <rPh sb="25" eb="27">
      <t>コウジ</t>
    </rPh>
    <rPh sb="27" eb="28">
      <t>ダカ</t>
    </rPh>
    <rPh sb="31" eb="33">
      <t>ヘイキン</t>
    </rPh>
    <rPh sb="33" eb="35">
      <t>モトウケ</t>
    </rPh>
    <rPh sb="35" eb="37">
      <t>カンセイ</t>
    </rPh>
    <rPh sb="37" eb="39">
      <t>コウジ</t>
    </rPh>
    <rPh sb="39" eb="40">
      <t>ダカ</t>
    </rPh>
    <rPh sb="41" eb="43">
      <t>キニュウ</t>
    </rPh>
    <phoneticPr fontId="10"/>
  </si>
  <si>
    <t>大玉村長　押　山　利　一　様</t>
    <rPh sb="0" eb="2">
      <t>オオタマ</t>
    </rPh>
    <rPh sb="2" eb="4">
      <t>ソンチョウ</t>
    </rPh>
    <rPh sb="5" eb="6">
      <t>オシ</t>
    </rPh>
    <rPh sb="7" eb="8">
      <t>ヤマ</t>
    </rPh>
    <rPh sb="9" eb="10">
      <t>リ</t>
    </rPh>
    <rPh sb="11" eb="12">
      <t>イチ</t>
    </rPh>
    <rPh sb="13" eb="14">
      <t>サマ</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</si>
</sst>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43" x14ac:knownFonts="1">
    <font>
      <sz val="12"/>
      <name val="ＭＳ 明朝"/>
      <family val="1"/>
      <charset val="128"/>
    </font>
    <font>
      <sz val="12"/>
      <name val="ＭＳ 明朝"/>
      <family val="1"/>
      <charset val="128"/>
    </font>
    <font>
      <sz val="6"/>
      <name val="ＭＳ 明朝"/>
      <family val="1"/>
      <charset val="128"/>
    </font>
    <font>
      <sz val="11"/>
      <name val="ＭＳ 明朝"/>
      <family val="1"/>
      <charset val="128"/>
    </font>
    <font>
      <sz val="18"/>
      <name val="ＭＳ 明朝"/>
      <family val="1"/>
      <charset val="128"/>
    </font>
    <font>
      <sz val="8"/>
      <name val="ＭＳ 明朝"/>
      <family val="1"/>
      <charset val="128"/>
    </font>
    <font>
      <sz val="10"/>
      <name val="ＭＳ 明朝"/>
      <family val="1"/>
      <charset val="128"/>
    </font>
    <font>
      <sz val="9.5"/>
      <name val="ＭＳ 明朝"/>
      <family val="1"/>
      <charset val="128"/>
    </font>
    <font>
      <sz val="9"/>
      <name val="ＭＳ 明朝"/>
      <family val="1"/>
      <charset val="128"/>
    </font>
    <font>
      <sz val="11"/>
      <name val="ＭＳ Ｐゴシック"/>
      <family val="3"/>
      <charset val="128"/>
    </font>
    <font>
      <sz val="6"/>
      <name val="ＭＳ Ｐゴシック"/>
      <family val="3"/>
      <charset val="128"/>
    </font>
    <font>
      <sz val="14"/>
      <color indexed="8"/>
      <name val="ＭＳ 明朝"/>
      <family val="1"/>
      <charset val="128"/>
    </font>
    <font>
      <sz val="14"/>
      <name val="ＭＳ Ｐゴシック"/>
      <family val="3"/>
      <charset val="128"/>
    </font>
    <font>
      <sz val="12"/>
      <color indexed="8"/>
      <name val="ＭＳ 明朝"/>
      <family val="1"/>
      <charset val="128"/>
    </font>
    <font>
      <sz val="12"/>
      <name val="ＭＳ Ｐゴシック"/>
      <family val="3"/>
      <charset val="128"/>
    </font>
    <font>
      <sz val="10"/>
      <color indexed="8"/>
      <name val="ＭＳ 明朝"/>
      <family val="1"/>
      <charset val="128"/>
    </font>
    <font>
      <sz val="10"/>
      <name val="ＭＳ Ｐゴシック"/>
      <family val="3"/>
      <charset val="128"/>
    </font>
    <font>
      <sz val="10.5"/>
      <name val="ＭＳ 明朝"/>
      <family val="1"/>
      <charset val="128"/>
    </font>
    <font>
      <sz val="9"/>
      <color indexed="8"/>
      <name val="ＭＳ 明朝"/>
      <family val="1"/>
      <charset val="128"/>
    </font>
    <font>
      <sz val="9"/>
      <name val="ＭＳ Ｐゴシック"/>
      <family val="3"/>
      <charset val="128"/>
    </font>
    <font>
      <sz val="11"/>
      <color theme="1"/>
      <name val="ＭＳ Ｐゴシック"/>
      <family val="2"/>
      <charset val="128"/>
      <scheme val="minor"/>
    </font>
    <font>
      <sz val="10"/>
      <color theme="1"/>
      <name val="ＭＳ 明朝"/>
      <family val="1"/>
      <charset val="128"/>
    </font>
    <font>
      <sz val="10.5"/>
      <color theme="1"/>
      <name val="ＭＳ 明朝"/>
      <family val="1"/>
      <charset val="128"/>
    </font>
    <font>
      <sz val="6"/>
      <name val="ＭＳ Ｐゴシック"/>
      <family val="2"/>
      <charset val="128"/>
      <scheme val="minor"/>
    </font>
    <font>
      <sz val="12"/>
      <color theme="1"/>
      <name val="ＭＳ 明朝"/>
      <family val="1"/>
      <charset val="128"/>
    </font>
    <font>
      <u val="double"/>
      <sz val="10.5"/>
      <color theme="1"/>
      <name val="ＭＳ 明朝"/>
      <family val="1"/>
      <charset val="128"/>
    </font>
    <font>
      <sz val="8"/>
      <color theme="1"/>
      <name val="ＭＳ 明朝"/>
      <family val="1"/>
      <charset val="128"/>
    </font>
    <font>
      <sz val="12"/>
      <name val="Meiryo UI"/>
      <family val="3"/>
      <charset val="128"/>
    </font>
    <font>
      <sz val="7"/>
      <name val="ＭＳ 明朝"/>
      <family val="1"/>
      <charset val="128"/>
    </font>
    <font>
      <sz val="18"/>
      <color theme="1"/>
      <name val="ＭＳ 明朝"/>
      <family val="1"/>
      <charset val="128"/>
    </font>
    <font>
      <sz val="18"/>
      <color theme="1"/>
      <name val="ＭＳ Ｐゴシック"/>
      <family val="2"/>
      <charset val="128"/>
      <scheme val="minor"/>
    </font>
    <font>
      <sz val="20"/>
      <name val="ＭＳ 明朝"/>
      <family val="1"/>
      <charset val="128"/>
    </font>
    <font>
      <u val="double"/>
      <sz val="18"/>
      <color theme="1"/>
      <name val="ＭＳ 明朝"/>
      <family val="1"/>
      <charset val="128"/>
    </font>
    <font>
      <sz val="11"/>
      <color theme="1"/>
      <name val="ＭＳ 明朝"/>
      <family val="1"/>
      <charset val="128"/>
    </font>
    <font>
      <sz val="14"/>
      <color theme="1"/>
      <name val="ＭＳ 明朝"/>
      <family val="1"/>
      <charset val="128"/>
    </font>
    <font>
      <sz val="20"/>
      <name val="ＭＳ Ｐ明朝"/>
      <family val="1"/>
      <charset val="128"/>
    </font>
    <font>
      <sz val="18"/>
      <name val="ＭＳ Ｐ明朝"/>
      <family val="1"/>
      <charset val="128"/>
    </font>
    <font>
      <sz val="28"/>
      <name val="HG丸ｺﾞｼｯｸM-PRO"/>
      <family val="3"/>
      <charset val="128"/>
    </font>
    <font>
      <sz val="16"/>
      <name val="ＭＳ Ｐ明朝"/>
      <family val="1"/>
      <charset val="128"/>
    </font>
    <font>
      <sz val="12"/>
      <name val="ＭＳ Ｐ明朝"/>
      <family val="1"/>
      <charset val="128"/>
    </font>
    <font>
      <sz val="14"/>
      <name val="ＭＳ Ｐ明朝"/>
      <family val="1"/>
      <charset val="128"/>
    </font>
    <font>
      <sz val="11"/>
      <name val="ＭＳ Ｐ明朝"/>
      <family val="1"/>
      <charset val="128"/>
    </font>
    <font>
      <b/>
      <sz val="12"/>
      <color theme="1"/>
      <name val="ＭＳ 明朝"/>
      <family val="1"/>
      <charset val="128"/>
    </font>
  </fonts>
  <fills count="4">
    <fill>
      <patternFill patternType="none"/>
    </fill>
    <fill>
      <patternFill patternType="gray125"/>
    </fill>
    <fill>
      <patternFill patternType="solid">
        <fgColor rgb="FFFFFF00"/>
        <bgColor indexed="64"/>
      </patternFill>
    </fill>
    <fill>
      <patternFill patternType="solid">
        <fgColor indexed="23"/>
        <bgColor indexed="64"/>
      </patternFill>
    </fill>
  </fills>
  <borders count="56">
    <border>
      <left/>
      <right/>
      <top/>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diagonalUp="1">
      <left style="thin">
        <color indexed="8"/>
      </left>
      <right style="thin">
        <color indexed="8"/>
      </right>
      <top style="thin">
        <color indexed="8"/>
      </top>
      <bottom style="thin">
        <color indexed="8"/>
      </bottom>
      <diagonal style="hair">
        <color indexed="8"/>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right/>
      <top/>
      <bottom style="medium">
        <color auto="1"/>
      </bottom>
      <diagonal/>
    </border>
    <border>
      <left style="double">
        <color indexed="64"/>
      </left>
      <right style="double">
        <color indexed="64"/>
      </right>
      <top style="double">
        <color indexed="64"/>
      </top>
      <bottom/>
      <diagonal/>
    </border>
    <border>
      <left style="double">
        <color indexed="64"/>
      </left>
      <right style="double">
        <color indexed="64"/>
      </right>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ouble">
        <color indexed="64"/>
      </right>
      <top style="thin">
        <color indexed="64"/>
      </top>
      <bottom/>
      <diagonal/>
    </border>
    <border>
      <left style="double">
        <color indexed="64"/>
      </left>
      <right style="double">
        <color indexed="64"/>
      </right>
      <top style="thin">
        <color indexed="64"/>
      </top>
      <bottom/>
      <diagonal/>
    </border>
    <border>
      <left style="thin">
        <color indexed="64"/>
      </left>
      <right style="double">
        <color indexed="64"/>
      </right>
      <top style="thin">
        <color indexed="64"/>
      </top>
      <bottom style="double">
        <color indexed="64"/>
      </bottom>
      <diagonal/>
    </border>
    <border>
      <left style="double">
        <color indexed="64"/>
      </left>
      <right style="double">
        <color indexed="64"/>
      </right>
      <top style="thin">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dashed">
        <color indexed="64"/>
      </right>
      <top style="double">
        <color indexed="64"/>
      </top>
      <bottom style="double">
        <color indexed="64"/>
      </bottom>
      <diagonal/>
    </border>
    <border>
      <left style="thin">
        <color indexed="64"/>
      </left>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s>
  <cellStyleXfs count="5">
    <xf numFmtId="0" fontId="0" fillId="0" borderId="0">
      <alignment vertical="center"/>
    </xf>
    <xf numFmtId="0" fontId="9" fillId="0" borderId="0">
      <alignment vertical="center"/>
    </xf>
    <xf numFmtId="0" fontId="20" fillId="0" borderId="0">
      <alignment vertical="center"/>
    </xf>
    <xf numFmtId="38" fontId="20" fillId="0" borderId="0" applyFont="0" applyFill="0" applyBorder="0" applyAlignment="0" applyProtection="0">
      <alignment vertical="center"/>
    </xf>
    <xf numFmtId="38" fontId="9" fillId="0" borderId="0" applyFont="0" applyFill="0" applyBorder="0" applyAlignment="0" applyProtection="0">
      <alignment vertical="center"/>
    </xf>
  </cellStyleXfs>
  <cellXfs count="348">
    <xf numFmtId="0" fontId="0" fillId="0" borderId="0" xfId="0">
      <alignment vertical="center"/>
    </xf>
    <xf numFmtId="0" fontId="3" fillId="0" borderId="0" xfId="0" applyFont="1">
      <alignment vertical="center"/>
    </xf>
    <xf numFmtId="0" fontId="3" fillId="0" borderId="0" xfId="0" applyFont="1" applyBorder="1" applyAlignment="1">
      <alignment horizontal="center" vertical="center"/>
    </xf>
    <xf numFmtId="0" fontId="3" fillId="0" borderId="0" xfId="0" applyFont="1" applyAlignment="1">
      <alignment horizontal="distributed" vertical="center"/>
    </xf>
    <xf numFmtId="0" fontId="3" fillId="0" borderId="1" xfId="0" applyFont="1" applyBorder="1">
      <alignment vertical="center"/>
    </xf>
    <xf numFmtId="0" fontId="3" fillId="0" borderId="0" xfId="0" applyFont="1" applyBorder="1">
      <alignment vertical="center"/>
    </xf>
    <xf numFmtId="0" fontId="3" fillId="0" borderId="2" xfId="0" applyFont="1" applyBorder="1">
      <alignment vertical="center"/>
    </xf>
    <xf numFmtId="0" fontId="3" fillId="0" borderId="0" xfId="0" applyFont="1" applyAlignment="1">
      <alignment vertical="center"/>
    </xf>
    <xf numFmtId="0" fontId="5" fillId="0" borderId="0" xfId="0" applyFont="1" applyAlignment="1">
      <alignment vertical="center"/>
    </xf>
    <xf numFmtId="0" fontId="3" fillId="0" borderId="3" xfId="0" applyFont="1" applyBorder="1" applyAlignment="1"/>
    <xf numFmtId="0" fontId="3" fillId="0" borderId="0" xfId="0" applyFont="1" applyBorder="1" applyAlignment="1"/>
    <xf numFmtId="0" fontId="3" fillId="0" borderId="3" xfId="0" applyFont="1" applyBorder="1">
      <alignment vertical="center"/>
    </xf>
    <xf numFmtId="0" fontId="3" fillId="0" borderId="0" xfId="0" applyFont="1" applyBorder="1" applyAlignment="1">
      <alignment vertical="center"/>
    </xf>
    <xf numFmtId="0" fontId="6" fillId="0" borderId="0" xfId="0" applyFont="1">
      <alignment vertical="center"/>
    </xf>
    <xf numFmtId="0" fontId="7" fillId="0" borderId="0" xfId="0" applyFont="1" applyAlignment="1">
      <alignment vertical="center"/>
    </xf>
    <xf numFmtId="0" fontId="6" fillId="0" borderId="0" xfId="1" applyFont="1">
      <alignment vertical="center"/>
    </xf>
    <xf numFmtId="0" fontId="9" fillId="0" borderId="0" xfId="1">
      <alignment vertical="center"/>
    </xf>
    <xf numFmtId="0" fontId="13" fillId="0" borderId="0" xfId="1" applyFont="1" applyAlignment="1">
      <alignment horizontal="center" vertical="center" wrapText="1"/>
    </xf>
    <xf numFmtId="0" fontId="14" fillId="0" borderId="0" xfId="1" applyFont="1" applyAlignment="1">
      <alignment horizontal="center" vertical="center" wrapText="1"/>
    </xf>
    <xf numFmtId="0" fontId="15" fillId="0" borderId="24" xfId="1" applyFont="1" applyBorder="1" applyAlignment="1">
      <alignment horizontal="center" vertical="center" wrapText="1"/>
    </xf>
    <xf numFmtId="0" fontId="15" fillId="0" borderId="0" xfId="1" applyFont="1" applyAlignment="1">
      <alignment horizontal="left" vertical="center" wrapText="1"/>
    </xf>
    <xf numFmtId="0" fontId="15" fillId="0" borderId="24" xfId="1" applyFont="1" applyBorder="1" applyAlignment="1">
      <alignment horizontal="left" vertical="center" wrapText="1"/>
    </xf>
    <xf numFmtId="0" fontId="15" fillId="0" borderId="0" xfId="1" applyFont="1" applyAlignment="1">
      <alignment horizontal="right" vertical="center" wrapText="1"/>
    </xf>
    <xf numFmtId="0" fontId="15" fillId="0" borderId="14" xfId="1" applyFont="1" applyBorder="1" applyAlignment="1">
      <alignment horizontal="left" vertical="center" wrapText="1"/>
    </xf>
    <xf numFmtId="0" fontId="15" fillId="0" borderId="16" xfId="1" applyFont="1" applyBorder="1" applyAlignment="1">
      <alignment horizontal="left" vertical="center" wrapText="1"/>
    </xf>
    <xf numFmtId="0" fontId="15" fillId="0" borderId="18" xfId="1" applyFont="1" applyBorder="1" applyAlignment="1">
      <alignment horizontal="right" vertical="center" wrapText="1"/>
    </xf>
    <xf numFmtId="0" fontId="15" fillId="0" borderId="19" xfId="1" applyFont="1" applyBorder="1" applyAlignment="1">
      <alignment horizontal="left" vertical="center" wrapText="1"/>
    </xf>
    <xf numFmtId="0" fontId="15" fillId="0" borderId="20" xfId="1" applyFont="1" applyBorder="1" applyAlignment="1">
      <alignment horizontal="right" vertical="center" wrapText="1"/>
    </xf>
    <xf numFmtId="0" fontId="15" fillId="0" borderId="21" xfId="1" applyFont="1" applyBorder="1" applyAlignment="1">
      <alignment horizontal="right" vertical="center" wrapText="1"/>
    </xf>
    <xf numFmtId="0" fontId="15" fillId="0" borderId="22" xfId="1" applyFont="1" applyBorder="1" applyAlignment="1">
      <alignment horizontal="left" vertical="center" wrapText="1"/>
    </xf>
    <xf numFmtId="0" fontId="16" fillId="0" borderId="0" xfId="1" applyFont="1" applyAlignment="1">
      <alignment horizontal="center" vertical="center" wrapText="1"/>
    </xf>
    <xf numFmtId="0" fontId="15" fillId="0" borderId="0" xfId="1" applyFont="1" applyAlignment="1">
      <alignment horizontal="left" vertical="top" wrapText="1"/>
    </xf>
    <xf numFmtId="0" fontId="17" fillId="0" borderId="0" xfId="1" applyFont="1" applyAlignment="1">
      <alignment horizontal="left" vertical="center" indent="1"/>
    </xf>
    <xf numFmtId="0" fontId="6" fillId="0" borderId="0" xfId="1" applyFont="1" applyAlignment="1">
      <alignment horizontal="left" vertical="center" indent="2"/>
    </xf>
    <xf numFmtId="0" fontId="15" fillId="0" borderId="0" xfId="1" applyFont="1" applyAlignment="1">
      <alignment horizontal="left" vertical="center"/>
    </xf>
    <xf numFmtId="0" fontId="18" fillId="0" borderId="0" xfId="1" applyFont="1" applyAlignment="1">
      <alignment horizontal="justify"/>
    </xf>
    <xf numFmtId="0" fontId="19" fillId="0" borderId="0" xfId="1" applyFont="1">
      <alignment vertical="center"/>
    </xf>
    <xf numFmtId="0" fontId="21" fillId="0" borderId="0" xfId="2" applyFont="1">
      <alignment vertical="center"/>
    </xf>
    <xf numFmtId="0" fontId="22" fillId="0" borderId="0" xfId="2" applyFont="1">
      <alignment vertical="center"/>
    </xf>
    <xf numFmtId="0" fontId="22" fillId="0" borderId="8" xfId="2" applyFont="1" applyBorder="1" applyAlignment="1"/>
    <xf numFmtId="0" fontId="22" fillId="0" borderId="8" xfId="2" applyFont="1" applyBorder="1" applyAlignment="1">
      <alignment horizontal="right"/>
    </xf>
    <xf numFmtId="0" fontId="22" fillId="0" borderId="8" xfId="2" applyFont="1" applyBorder="1" applyAlignment="1">
      <alignment horizontal="left"/>
    </xf>
    <xf numFmtId="0" fontId="22" fillId="0" borderId="6" xfId="2" applyFont="1" applyBorder="1">
      <alignment vertical="center"/>
    </xf>
    <xf numFmtId="0" fontId="22" fillId="0" borderId="7" xfId="2" applyFont="1" applyBorder="1">
      <alignment vertical="center"/>
    </xf>
    <xf numFmtId="0" fontId="26" fillId="0" borderId="0" xfId="2" applyFont="1">
      <alignment vertical="center"/>
    </xf>
    <xf numFmtId="0" fontId="27" fillId="0" borderId="0" xfId="0" applyFont="1">
      <alignment vertical="center"/>
    </xf>
    <xf numFmtId="0" fontId="27" fillId="2" borderId="0" xfId="0" applyFont="1" applyFill="1">
      <alignment vertical="center"/>
    </xf>
    <xf numFmtId="0" fontId="22" fillId="0" borderId="8" xfId="2" applyFont="1" applyBorder="1">
      <alignment vertical="center"/>
    </xf>
    <xf numFmtId="0" fontId="22" fillId="0" borderId="0" xfId="2" applyFont="1" applyBorder="1" applyAlignment="1"/>
    <xf numFmtId="0" fontId="22" fillId="0" borderId="0" xfId="2" applyFont="1" applyBorder="1" applyAlignment="1">
      <alignment shrinkToFit="1"/>
    </xf>
    <xf numFmtId="0" fontId="6" fillId="0" borderId="0" xfId="0" applyFont="1" applyAlignment="1">
      <alignment horizontal="center" vertical="center"/>
    </xf>
    <xf numFmtId="0" fontId="6" fillId="0" borderId="4" xfId="0" applyFont="1" applyBorder="1" applyAlignment="1">
      <alignment horizontal="center" vertical="center"/>
    </xf>
    <xf numFmtId="0" fontId="6" fillId="0" borderId="4" xfId="0" applyFont="1" applyBorder="1" applyAlignment="1">
      <alignment horizontal="center" vertical="center" wrapText="1"/>
    </xf>
    <xf numFmtId="0" fontId="5" fillId="0" borderId="4" xfId="0" applyFont="1" applyBorder="1" applyAlignment="1">
      <alignment horizontal="center" vertical="center"/>
    </xf>
    <xf numFmtId="0" fontId="6" fillId="0" borderId="8" xfId="0" applyFont="1" applyBorder="1" applyAlignment="1">
      <alignment vertical="center"/>
    </xf>
    <xf numFmtId="0" fontId="6" fillId="0" borderId="8" xfId="0" applyFont="1" applyBorder="1" applyAlignment="1">
      <alignment horizontal="center" vertical="center"/>
    </xf>
    <xf numFmtId="0" fontId="6" fillId="0" borderId="0" xfId="0" applyFont="1" applyAlignment="1">
      <alignment horizontal="left" vertical="center"/>
    </xf>
    <xf numFmtId="0" fontId="6" fillId="0" borderId="11" xfId="0" applyFont="1" applyBorder="1" applyAlignment="1">
      <alignment horizontal="center" vertical="center"/>
    </xf>
    <xf numFmtId="0" fontId="6" fillId="0" borderId="27" xfId="0" applyFont="1" applyBorder="1" applyAlignment="1">
      <alignment horizontal="center" vertical="center"/>
    </xf>
    <xf numFmtId="0" fontId="6" fillId="0" borderId="26" xfId="0" applyFont="1" applyBorder="1" applyAlignment="1">
      <alignment horizontal="distributed" vertical="center" justifyLastLine="1"/>
    </xf>
    <xf numFmtId="0" fontId="6" fillId="0" borderId="27" xfId="0" applyFont="1" applyBorder="1" applyAlignment="1">
      <alignment horizontal="distributed" vertical="center" justifyLastLine="1"/>
    </xf>
    <xf numFmtId="0" fontId="6" fillId="0" borderId="6" xfId="0" applyFont="1" applyBorder="1" applyAlignment="1">
      <alignment horizontal="center" vertical="center"/>
    </xf>
    <xf numFmtId="0" fontId="6" fillId="0" borderId="7" xfId="0" applyFont="1" applyBorder="1" applyAlignment="1">
      <alignment horizontal="right" vertical="center"/>
    </xf>
    <xf numFmtId="0" fontId="1" fillId="0" borderId="0" xfId="0" applyFont="1">
      <alignment vertical="center"/>
    </xf>
    <xf numFmtId="0" fontId="3" fillId="0" borderId="8" xfId="0" applyFont="1" applyBorder="1">
      <alignment vertical="center"/>
    </xf>
    <xf numFmtId="0" fontId="5" fillId="0" borderId="5" xfId="0" applyFont="1" applyBorder="1" applyAlignment="1">
      <alignment horizontal="center" vertical="center"/>
    </xf>
    <xf numFmtId="0" fontId="6" fillId="0" borderId="26" xfId="0" applyFont="1" applyBorder="1">
      <alignment vertical="center"/>
    </xf>
    <xf numFmtId="0" fontId="6" fillId="0" borderId="11" xfId="0" applyFont="1" applyBorder="1">
      <alignment vertical="center"/>
    </xf>
    <xf numFmtId="0" fontId="6" fillId="0" borderId="3" xfId="0" applyFont="1" applyBorder="1">
      <alignment vertical="center"/>
    </xf>
    <xf numFmtId="0" fontId="6" fillId="0" borderId="10" xfId="0" applyFont="1" applyBorder="1">
      <alignment vertical="center"/>
    </xf>
    <xf numFmtId="0" fontId="6" fillId="0" borderId="28" xfId="0" applyFont="1" applyBorder="1" applyAlignment="1">
      <alignment horizontal="distributed" vertical="center" justifyLastLine="1"/>
    </xf>
    <xf numFmtId="0" fontId="6" fillId="0" borderId="28" xfId="0" applyFont="1" applyBorder="1">
      <alignment vertical="center"/>
    </xf>
    <xf numFmtId="0" fontId="6" fillId="0" borderId="1" xfId="0" applyFont="1" applyBorder="1" applyAlignment="1">
      <alignment horizontal="center" vertical="center"/>
    </xf>
    <xf numFmtId="0" fontId="6" fillId="0" borderId="1" xfId="0" applyFont="1" applyBorder="1">
      <alignment vertical="center"/>
    </xf>
    <xf numFmtId="0" fontId="6" fillId="0" borderId="2" xfId="0" applyFont="1" applyBorder="1">
      <alignment vertical="center"/>
    </xf>
    <xf numFmtId="0" fontId="6" fillId="0" borderId="8" xfId="0" applyFont="1" applyBorder="1">
      <alignment vertical="center"/>
    </xf>
    <xf numFmtId="0" fontId="6" fillId="0" borderId="27" xfId="0" applyFont="1" applyBorder="1">
      <alignment vertical="center"/>
    </xf>
    <xf numFmtId="0" fontId="6" fillId="0" borderId="12" xfId="0" applyFont="1" applyBorder="1" applyAlignment="1">
      <alignment horizontal="center" vertical="center"/>
    </xf>
    <xf numFmtId="0" fontId="6" fillId="0" borderId="12" xfId="0" applyFont="1" applyBorder="1">
      <alignment vertical="center"/>
    </xf>
    <xf numFmtId="0" fontId="6" fillId="0" borderId="9" xfId="0" applyFont="1" applyBorder="1">
      <alignment vertical="center"/>
    </xf>
    <xf numFmtId="0" fontId="6" fillId="0" borderId="3" xfId="0" applyFont="1" applyBorder="1" applyAlignment="1">
      <alignment horizontal="right" vertical="center"/>
    </xf>
    <xf numFmtId="0" fontId="0" fillId="0" borderId="0" xfId="0" applyBorder="1">
      <alignment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15" fillId="0" borderId="15" xfId="1" applyFont="1" applyBorder="1" applyAlignment="1">
      <alignment horizontal="right" vertical="center" wrapText="1"/>
    </xf>
    <xf numFmtId="0" fontId="32" fillId="0" borderId="0" xfId="2" applyFont="1">
      <alignment vertical="center"/>
    </xf>
    <xf numFmtId="0" fontId="24" fillId="0" borderId="0" xfId="2" applyFont="1" applyAlignment="1">
      <alignment horizontal="right" vertical="center"/>
    </xf>
    <xf numFmtId="0" fontId="22" fillId="0" borderId="3" xfId="2" applyFont="1" applyBorder="1">
      <alignment vertical="center"/>
    </xf>
    <xf numFmtId="0" fontId="22" fillId="0" borderId="10" xfId="2" applyFont="1" applyBorder="1">
      <alignment vertical="center"/>
    </xf>
    <xf numFmtId="0" fontId="22" fillId="0" borderId="33" xfId="2" applyFont="1" applyBorder="1">
      <alignment vertical="center"/>
    </xf>
    <xf numFmtId="0" fontId="22" fillId="0" borderId="34" xfId="2" applyFont="1" applyBorder="1">
      <alignment vertical="center"/>
    </xf>
    <xf numFmtId="0" fontId="22" fillId="0" borderId="2" xfId="2" applyFont="1" applyBorder="1">
      <alignment vertical="center"/>
    </xf>
    <xf numFmtId="0" fontId="35" fillId="0" borderId="0" xfId="1" applyFont="1" applyProtection="1">
      <alignment vertical="center"/>
      <protection locked="0"/>
    </xf>
    <xf numFmtId="0" fontId="36" fillId="0" borderId="0" xfId="1" applyFont="1" applyProtection="1">
      <alignment vertical="center"/>
      <protection locked="0"/>
    </xf>
    <xf numFmtId="0" fontId="37" fillId="0" borderId="0" xfId="1" applyFont="1" applyProtection="1">
      <alignment vertical="center"/>
      <protection locked="0"/>
    </xf>
    <xf numFmtId="0" fontId="36" fillId="0" borderId="39" xfId="1" applyFont="1" applyBorder="1" applyProtection="1">
      <alignment vertical="center"/>
      <protection locked="0"/>
    </xf>
    <xf numFmtId="0" fontId="36" fillId="0" borderId="0" xfId="1" applyFont="1" applyAlignment="1" applyProtection="1">
      <alignment horizontal="center" vertical="center"/>
      <protection locked="0"/>
    </xf>
    <xf numFmtId="0" fontId="38" fillId="0" borderId="0" xfId="1" applyFont="1" applyAlignment="1" applyProtection="1">
      <alignment horizontal="right" vertical="center"/>
      <protection locked="0"/>
    </xf>
    <xf numFmtId="0" fontId="39" fillId="0" borderId="11" xfId="1" applyFont="1" applyBorder="1" applyAlignment="1" applyProtection="1">
      <alignment vertical="center" wrapText="1"/>
      <protection locked="0"/>
    </xf>
    <xf numFmtId="0" fontId="38" fillId="0" borderId="0" xfId="1" applyFont="1" applyAlignment="1" applyProtection="1">
      <alignment horizontal="center" vertical="center" wrapText="1"/>
      <protection locked="0"/>
    </xf>
    <xf numFmtId="0" fontId="41" fillId="0" borderId="0" xfId="1" applyFont="1" applyProtection="1">
      <alignment vertical="center"/>
      <protection locked="0"/>
    </xf>
    <xf numFmtId="0" fontId="39" fillId="0" borderId="9" xfId="1" applyFont="1" applyBorder="1" applyAlignment="1" applyProtection="1">
      <alignment vertical="center" wrapText="1"/>
      <protection locked="0"/>
    </xf>
    <xf numFmtId="38" fontId="40" fillId="0" borderId="42" xfId="4" applyFont="1" applyBorder="1" applyAlignment="1" applyProtection="1">
      <alignment horizontal="right" vertical="center" shrinkToFit="1"/>
      <protection locked="0"/>
    </xf>
    <xf numFmtId="38" fontId="40" fillId="3" borderId="42" xfId="4" applyFont="1" applyFill="1" applyBorder="1" applyAlignment="1" applyProtection="1">
      <alignment horizontal="right" vertical="center" shrinkToFit="1"/>
      <protection locked="0"/>
    </xf>
    <xf numFmtId="38" fontId="40" fillId="0" borderId="5" xfId="4" applyFont="1" applyBorder="1" applyAlignment="1" applyProtection="1">
      <alignment horizontal="right" vertical="center" shrinkToFit="1"/>
      <protection locked="0"/>
    </xf>
    <xf numFmtId="38" fontId="40" fillId="0" borderId="43" xfId="4" applyFont="1" applyFill="1" applyBorder="1" applyAlignment="1" applyProtection="1">
      <alignment horizontal="right" vertical="center" shrinkToFit="1"/>
      <protection locked="0"/>
    </xf>
    <xf numFmtId="38" fontId="40" fillId="0" borderId="44" xfId="4" applyFont="1" applyBorder="1" applyAlignment="1" applyProtection="1">
      <alignment horizontal="right" vertical="center" shrinkToFit="1"/>
    </xf>
    <xf numFmtId="38" fontId="40" fillId="0" borderId="0" xfId="4" applyFont="1" applyBorder="1" applyAlignment="1" applyProtection="1">
      <alignment horizontal="right" vertical="center" shrinkToFit="1"/>
    </xf>
    <xf numFmtId="0" fontId="38" fillId="0" borderId="27" xfId="1" applyFont="1" applyBorder="1" applyAlignment="1" applyProtection="1">
      <alignment horizontal="distributed" vertical="center" shrinkToFit="1"/>
      <protection locked="0"/>
    </xf>
    <xf numFmtId="38" fontId="40" fillId="0" borderId="42" xfId="4" applyFont="1" applyFill="1" applyBorder="1" applyAlignment="1" applyProtection="1">
      <alignment horizontal="right" vertical="center" shrinkToFit="1"/>
      <protection locked="0"/>
    </xf>
    <xf numFmtId="38" fontId="40" fillId="3" borderId="5" xfId="4" applyFont="1" applyFill="1" applyBorder="1" applyAlignment="1" applyProtection="1">
      <alignment horizontal="right" vertical="center" shrinkToFit="1"/>
      <protection locked="0"/>
    </xf>
    <xf numFmtId="0" fontId="40" fillId="0" borderId="27" xfId="1" applyFont="1" applyBorder="1" applyAlignment="1" applyProtection="1">
      <alignment horizontal="distributed" vertical="center" shrinkToFit="1"/>
      <protection locked="0"/>
    </xf>
    <xf numFmtId="38" fontId="40" fillId="0" borderId="45" xfId="4" applyFont="1" applyFill="1" applyBorder="1" applyAlignment="1" applyProtection="1">
      <alignment horizontal="right" vertical="center" shrinkToFit="1"/>
      <protection locked="0"/>
    </xf>
    <xf numFmtId="38" fontId="40" fillId="3" borderId="45" xfId="4" applyFont="1" applyFill="1" applyBorder="1" applyAlignment="1" applyProtection="1">
      <alignment horizontal="right" vertical="center" shrinkToFit="1"/>
      <protection locked="0"/>
    </xf>
    <xf numFmtId="38" fontId="40" fillId="3" borderId="11" xfId="4" applyFont="1" applyFill="1" applyBorder="1" applyAlignment="1" applyProtection="1">
      <alignment horizontal="right" vertical="center" shrinkToFit="1"/>
      <protection locked="0"/>
    </xf>
    <xf numFmtId="38" fontId="40" fillId="0" borderId="46" xfId="4" applyFont="1" applyFill="1" applyBorder="1" applyAlignment="1" applyProtection="1">
      <alignment horizontal="right" vertical="center" shrinkToFit="1"/>
      <protection locked="0"/>
    </xf>
    <xf numFmtId="38" fontId="40" fillId="0" borderId="47" xfId="4" applyFont="1" applyBorder="1" applyAlignment="1" applyProtection="1">
      <alignment horizontal="right" vertical="center" shrinkToFit="1"/>
    </xf>
    <xf numFmtId="38" fontId="40" fillId="0" borderId="48" xfId="4" applyFont="1" applyFill="1" applyBorder="1" applyAlignment="1" applyProtection="1">
      <alignment horizontal="right" vertical="center" shrinkToFit="1"/>
      <protection locked="0"/>
    </xf>
    <xf numFmtId="38" fontId="40" fillId="0" borderId="49" xfId="4" applyFont="1" applyBorder="1" applyAlignment="1" applyProtection="1">
      <alignment horizontal="right" vertical="center" shrinkToFit="1"/>
    </xf>
    <xf numFmtId="38" fontId="40" fillId="0" borderId="53" xfId="4" applyFont="1" applyBorder="1" applyAlignment="1" applyProtection="1">
      <alignment horizontal="right" vertical="center" shrinkToFit="1"/>
    </xf>
    <xf numFmtId="38" fontId="40" fillId="0" borderId="54" xfId="4" applyFont="1" applyBorder="1" applyAlignment="1" applyProtection="1">
      <alignment horizontal="right" vertical="center" shrinkToFit="1"/>
    </xf>
    <xf numFmtId="38" fontId="40" fillId="0" borderId="55" xfId="4" applyFont="1" applyBorder="1" applyAlignment="1" applyProtection="1">
      <alignment horizontal="right" vertical="center" shrinkToFit="1"/>
    </xf>
    <xf numFmtId="0" fontId="3" fillId="0" borderId="4" xfId="0" applyFont="1" applyBorder="1" applyAlignment="1">
      <alignment horizontal="distributed" vertical="center" indent="1"/>
    </xf>
    <xf numFmtId="0" fontId="3" fillId="0" borderId="4" xfId="0" applyFont="1" applyBorder="1" applyAlignment="1">
      <alignment horizontal="center" vertical="center"/>
    </xf>
    <xf numFmtId="0" fontId="4" fillId="0" borderId="0" xfId="0" applyFont="1" applyAlignment="1">
      <alignment horizontal="distributed" vertical="center" indent="1"/>
    </xf>
    <xf numFmtId="0" fontId="3" fillId="0" borderId="0" xfId="0" applyFont="1" applyAlignment="1">
      <alignment horizontal="left"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6" xfId="0" applyFont="1" applyBorder="1" applyAlignment="1">
      <alignment horizontal="distributed" vertical="center"/>
    </xf>
    <xf numFmtId="0" fontId="3" fillId="0" borderId="7" xfId="0" applyFont="1" applyBorder="1" applyAlignment="1">
      <alignment horizontal="distributed" vertical="center"/>
    </xf>
    <xf numFmtId="0" fontId="3" fillId="0" borderId="0" xfId="0" applyFont="1" applyAlignment="1">
      <alignment horizontal="distributed" vertical="center"/>
    </xf>
    <xf numFmtId="0" fontId="3" fillId="0" borderId="0" xfId="0" applyFont="1" applyBorder="1" applyAlignment="1">
      <alignment horizontal="right" vertical="top"/>
    </xf>
    <xf numFmtId="0" fontId="3" fillId="0" borderId="2" xfId="0" applyFont="1" applyBorder="1" applyAlignment="1">
      <alignment horizontal="right" vertical="top"/>
    </xf>
    <xf numFmtId="0" fontId="3" fillId="0" borderId="8" xfId="0" applyFont="1" applyBorder="1" applyAlignment="1">
      <alignment horizontal="right" vertical="top"/>
    </xf>
    <xf numFmtId="0" fontId="3" fillId="0" borderId="9" xfId="0" applyFont="1" applyBorder="1" applyAlignment="1">
      <alignment horizontal="right" vertical="top"/>
    </xf>
    <xf numFmtId="0" fontId="8" fillId="0" borderId="6" xfId="0" applyFont="1" applyBorder="1" applyAlignment="1">
      <alignment horizontal="distributed" vertical="center" shrinkToFit="1"/>
    </xf>
    <xf numFmtId="0" fontId="8" fillId="0" borderId="7" xfId="0" applyFont="1" applyBorder="1" applyAlignment="1">
      <alignment horizontal="distributed" vertical="center" shrinkToFit="1"/>
    </xf>
    <xf numFmtId="0" fontId="3" fillId="0" borderId="0" xfId="0" applyFont="1" applyAlignment="1">
      <alignment horizontal="center" vertical="center"/>
    </xf>
    <xf numFmtId="0" fontId="3" fillId="0" borderId="0" xfId="0" applyFont="1" applyBorder="1" applyAlignment="1">
      <alignment horizontal="center" vertical="center"/>
    </xf>
    <xf numFmtId="0" fontId="3" fillId="0" borderId="3" xfId="0" applyFont="1" applyBorder="1" applyAlignment="1">
      <alignment horizontal="distributed"/>
    </xf>
    <xf numFmtId="0" fontId="3" fillId="0" borderId="10" xfId="0" applyFont="1" applyBorder="1" applyAlignment="1">
      <alignment horizontal="distributed"/>
    </xf>
    <xf numFmtId="0" fontId="3" fillId="0" borderId="0" xfId="0" applyFont="1" applyBorder="1" applyAlignment="1">
      <alignment horizontal="distributed"/>
    </xf>
    <xf numFmtId="0" fontId="3" fillId="0" borderId="2" xfId="0" applyFont="1" applyBorder="1" applyAlignment="1">
      <alignment horizontal="distributed"/>
    </xf>
    <xf numFmtId="0" fontId="3" fillId="0" borderId="1" xfId="0" applyFont="1" applyBorder="1" applyAlignment="1">
      <alignment horizontal="center" vertical="top"/>
    </xf>
    <xf numFmtId="0" fontId="3" fillId="0" borderId="0" xfId="0" applyFont="1" applyBorder="1" applyAlignment="1">
      <alignment horizontal="center" vertical="top"/>
    </xf>
    <xf numFmtId="0" fontId="3" fillId="0" borderId="12" xfId="0" applyFont="1" applyBorder="1" applyAlignment="1">
      <alignment horizontal="center" vertical="top"/>
    </xf>
    <xf numFmtId="0" fontId="3" fillId="0" borderId="8" xfId="0" applyFont="1" applyBorder="1" applyAlignment="1">
      <alignment horizontal="center" vertical="top"/>
    </xf>
    <xf numFmtId="0" fontId="3" fillId="0" borderId="11" xfId="0" applyFont="1" applyBorder="1" applyAlignment="1">
      <alignment horizontal="distributed" vertical="center" wrapText="1"/>
    </xf>
    <xf numFmtId="0" fontId="3" fillId="0" borderId="3" xfId="0" applyFont="1" applyBorder="1" applyAlignment="1">
      <alignment horizontal="distributed" vertical="center" wrapText="1"/>
    </xf>
    <xf numFmtId="0" fontId="3" fillId="0" borderId="10" xfId="0" applyFont="1" applyBorder="1" applyAlignment="1">
      <alignment horizontal="distributed" vertical="center" wrapText="1"/>
    </xf>
    <xf numFmtId="0" fontId="3" fillId="0" borderId="1" xfId="0" applyFont="1" applyBorder="1" applyAlignment="1">
      <alignment horizontal="distributed" vertical="center" wrapText="1"/>
    </xf>
    <xf numFmtId="0" fontId="3" fillId="0" borderId="0" xfId="0" applyFont="1" applyBorder="1" applyAlignment="1">
      <alignment horizontal="distributed" vertical="center" wrapText="1"/>
    </xf>
    <xf numFmtId="0" fontId="3" fillId="0" borderId="2" xfId="0" applyFont="1" applyBorder="1" applyAlignment="1">
      <alignment horizontal="distributed" vertical="center" wrapText="1"/>
    </xf>
    <xf numFmtId="0" fontId="3" fillId="0" borderId="12" xfId="0" applyFont="1" applyBorder="1" applyAlignment="1">
      <alignment horizontal="distributed" vertical="center" wrapText="1"/>
    </xf>
    <xf numFmtId="0" fontId="3" fillId="0" borderId="8" xfId="0" applyFont="1" applyBorder="1" applyAlignment="1">
      <alignment horizontal="distributed" vertical="center" wrapText="1"/>
    </xf>
    <xf numFmtId="0" fontId="3" fillId="0" borderId="9" xfId="0" applyFont="1" applyBorder="1" applyAlignment="1">
      <alignment horizontal="distributed" vertical="center" wrapText="1"/>
    </xf>
    <xf numFmtId="0" fontId="0" fillId="0" borderId="0" xfId="0" applyFont="1" applyBorder="1" applyAlignment="1">
      <alignment horizontal="distributed" vertical="center" indent="1"/>
    </xf>
    <xf numFmtId="0" fontId="1" fillId="0" borderId="0" xfId="0" applyFont="1" applyBorder="1" applyAlignment="1">
      <alignment horizontal="distributed" vertical="center" indent="1"/>
    </xf>
    <xf numFmtId="0" fontId="5" fillId="0" borderId="0" xfId="0" applyFont="1" applyAlignment="1">
      <alignment horizontal="distributed" vertical="top"/>
    </xf>
    <xf numFmtId="0" fontId="0" fillId="0" borderId="0" xfId="0" applyFont="1" applyAlignment="1">
      <alignment horizontal="center" vertical="center"/>
    </xf>
    <xf numFmtId="0" fontId="3" fillId="0" borderId="11" xfId="0" applyFont="1" applyBorder="1" applyAlignment="1">
      <alignment horizontal="center"/>
    </xf>
    <xf numFmtId="0" fontId="3" fillId="0" borderId="3" xfId="0" applyFont="1" applyBorder="1" applyAlignment="1">
      <alignment horizontal="center"/>
    </xf>
    <xf numFmtId="0" fontId="3" fillId="0" borderId="1" xfId="0" applyFont="1" applyBorder="1" applyAlignment="1">
      <alignment horizontal="center"/>
    </xf>
    <xf numFmtId="0" fontId="3" fillId="0" borderId="0" xfId="0" applyFont="1" applyBorder="1" applyAlignment="1">
      <alignment horizontal="center"/>
    </xf>
    <xf numFmtId="0" fontId="6" fillId="0" borderId="0" xfId="0" applyFont="1" applyAlignment="1">
      <alignment horizontal="distributed" vertical="center" wrapText="1" justifyLastLine="1"/>
    </xf>
    <xf numFmtId="0" fontId="1" fillId="0" borderId="0" xfId="0" applyFont="1" applyAlignment="1">
      <alignment horizontal="center" vertical="center"/>
    </xf>
    <xf numFmtId="0" fontId="18" fillId="0" borderId="0" xfId="1" applyFont="1" applyAlignment="1">
      <alignment horizontal="justify" vertical="center" wrapText="1"/>
    </xf>
    <xf numFmtId="0" fontId="19" fillId="0" borderId="0" xfId="1" applyFont="1" applyAlignment="1">
      <alignment vertical="center" wrapText="1"/>
    </xf>
    <xf numFmtId="0" fontId="15" fillId="0" borderId="13" xfId="1" applyFont="1" applyBorder="1" applyAlignment="1">
      <alignment horizontal="center" vertical="center" wrapText="1"/>
    </xf>
    <xf numFmtId="0" fontId="16" fillId="0" borderId="17" xfId="1" applyFont="1" applyBorder="1" applyAlignment="1">
      <alignment horizontal="center" vertical="center" wrapText="1"/>
    </xf>
    <xf numFmtId="0" fontId="16" fillId="0" borderId="23" xfId="1" applyFont="1" applyBorder="1" applyAlignment="1">
      <alignment horizontal="center" vertical="center" wrapText="1"/>
    </xf>
    <xf numFmtId="0" fontId="15" fillId="0" borderId="25" xfId="1" applyFont="1" applyBorder="1" applyAlignment="1">
      <alignment horizontal="left" vertical="top" wrapText="1"/>
    </xf>
    <xf numFmtId="0" fontId="15" fillId="0" borderId="0" xfId="1" applyFont="1" applyAlignment="1">
      <alignment horizontal="left" vertical="top"/>
    </xf>
    <xf numFmtId="0" fontId="15" fillId="0" borderId="24" xfId="1" applyFont="1" applyBorder="1" applyAlignment="1">
      <alignment horizontal="center" vertical="center" wrapText="1"/>
    </xf>
    <xf numFmtId="0" fontId="11" fillId="0" borderId="0" xfId="1" applyFont="1" applyAlignment="1">
      <alignment horizontal="center" vertical="center" wrapText="1"/>
    </xf>
    <xf numFmtId="0" fontId="12" fillId="0" borderId="0" xfId="1" applyFont="1" applyAlignment="1">
      <alignment horizontal="center" vertical="center" wrapText="1"/>
    </xf>
    <xf numFmtId="0" fontId="15" fillId="0" borderId="14" xfId="1" applyFont="1" applyBorder="1" applyAlignment="1">
      <alignment horizontal="center" vertical="center" wrapText="1"/>
    </xf>
    <xf numFmtId="0" fontId="16" fillId="0" borderId="15" xfId="1" applyFont="1" applyBorder="1" applyAlignment="1">
      <alignment horizontal="center" vertical="center" wrapText="1"/>
    </xf>
    <xf numFmtId="0" fontId="16" fillId="0" borderId="16" xfId="1" applyFont="1" applyBorder="1" applyAlignment="1">
      <alignment horizontal="center" vertical="center" wrapText="1"/>
    </xf>
    <xf numFmtId="0" fontId="16" fillId="0" borderId="18" xfId="1" applyFont="1" applyBorder="1" applyAlignment="1">
      <alignment horizontal="center" vertical="center" wrapText="1"/>
    </xf>
    <xf numFmtId="0" fontId="16" fillId="0" borderId="0" xfId="1" applyFont="1" applyAlignment="1">
      <alignment horizontal="center" vertical="center" wrapText="1"/>
    </xf>
    <xf numFmtId="0" fontId="16" fillId="0" borderId="19" xfId="1" applyFont="1" applyBorder="1" applyAlignment="1">
      <alignment horizontal="center" vertical="center" wrapText="1"/>
    </xf>
    <xf numFmtId="0" fontId="16" fillId="0" borderId="20" xfId="1" applyFont="1" applyBorder="1" applyAlignment="1">
      <alignment horizontal="center" vertical="center" wrapText="1"/>
    </xf>
    <xf numFmtId="0" fontId="16" fillId="0" borderId="21" xfId="1" applyFont="1" applyBorder="1" applyAlignment="1">
      <alignment horizontal="center" vertical="center" wrapText="1"/>
    </xf>
    <xf numFmtId="0" fontId="16" fillId="0" borderId="22" xfId="1" applyFont="1" applyBorder="1" applyAlignment="1">
      <alignment horizontal="center" vertical="center" wrapText="1"/>
    </xf>
    <xf numFmtId="0" fontId="15" fillId="0" borderId="15" xfId="1" applyFont="1" applyBorder="1" applyAlignment="1">
      <alignment horizontal="center" vertical="center" wrapText="1"/>
    </xf>
    <xf numFmtId="0" fontId="15" fillId="0" borderId="16" xfId="1" applyFont="1" applyBorder="1" applyAlignment="1">
      <alignment horizontal="center" vertical="center" wrapText="1"/>
    </xf>
    <xf numFmtId="0" fontId="15" fillId="0" borderId="20" xfId="1" applyFont="1" applyBorder="1" applyAlignment="1">
      <alignment horizontal="center" vertical="center" wrapText="1"/>
    </xf>
    <xf numFmtId="0" fontId="15" fillId="0" borderId="21" xfId="1" applyFont="1" applyBorder="1" applyAlignment="1">
      <alignment horizontal="center" vertical="center" wrapText="1"/>
    </xf>
    <xf numFmtId="0" fontId="15" fillId="0" borderId="22" xfId="1" applyFont="1" applyBorder="1" applyAlignment="1">
      <alignment horizontal="center" vertical="center" wrapText="1"/>
    </xf>
    <xf numFmtId="0" fontId="15" fillId="0" borderId="14" xfId="1" applyFont="1" applyBorder="1" applyAlignment="1">
      <alignment vertical="center" wrapText="1"/>
    </xf>
    <xf numFmtId="0" fontId="16" fillId="0" borderId="16" xfId="1" applyFont="1" applyBorder="1" applyAlignment="1">
      <alignment vertical="center" wrapText="1"/>
    </xf>
    <xf numFmtId="0" fontId="16" fillId="0" borderId="18" xfId="1" applyFont="1" applyBorder="1" applyAlignment="1">
      <alignment vertical="center" wrapText="1"/>
    </xf>
    <xf numFmtId="0" fontId="16" fillId="0" borderId="19" xfId="1" applyFont="1" applyBorder="1" applyAlignment="1">
      <alignment vertical="center" wrapText="1"/>
    </xf>
    <xf numFmtId="0" fontId="16" fillId="0" borderId="20" xfId="1" applyFont="1" applyBorder="1" applyAlignment="1">
      <alignment vertical="center" wrapText="1"/>
    </xf>
    <xf numFmtId="0" fontId="16" fillId="0" borderId="22" xfId="1" applyFont="1" applyBorder="1" applyAlignment="1">
      <alignment vertical="center" wrapText="1"/>
    </xf>
    <xf numFmtId="0" fontId="22" fillId="0" borderId="5" xfId="2" applyFont="1" applyBorder="1" applyAlignment="1">
      <alignment horizontal="center" vertical="center" wrapText="1"/>
    </xf>
    <xf numFmtId="0" fontId="22" fillId="0" borderId="6" xfId="2" applyFont="1" applyBorder="1" applyAlignment="1">
      <alignment horizontal="center" vertical="center" wrapText="1"/>
    </xf>
    <xf numFmtId="0" fontId="22" fillId="0" borderId="7" xfId="2" applyFont="1" applyBorder="1" applyAlignment="1">
      <alignment horizontal="center" vertical="center" wrapText="1"/>
    </xf>
    <xf numFmtId="0" fontId="25" fillId="0" borderId="5" xfId="2" applyFont="1" applyBorder="1" applyAlignment="1">
      <alignment horizontal="left" vertical="center" wrapText="1"/>
    </xf>
    <xf numFmtId="0" fontId="22" fillId="0" borderId="6" xfId="2" applyFont="1" applyBorder="1" applyAlignment="1">
      <alignment horizontal="left" vertical="center" wrapText="1"/>
    </xf>
    <xf numFmtId="0" fontId="22" fillId="0" borderId="7" xfId="2" applyFont="1" applyBorder="1" applyAlignment="1">
      <alignment horizontal="left" vertical="center" wrapText="1"/>
    </xf>
    <xf numFmtId="0" fontId="22" fillId="0" borderId="5" xfId="2" applyFont="1" applyBorder="1" applyAlignment="1">
      <alignment horizontal="center" vertical="center" shrinkToFit="1"/>
    </xf>
    <xf numFmtId="0" fontId="22" fillId="0" borderId="6" xfId="2" applyFont="1" applyBorder="1" applyAlignment="1">
      <alignment horizontal="center" vertical="center" shrinkToFit="1"/>
    </xf>
    <xf numFmtId="0" fontId="20" fillId="0" borderId="7" xfId="2" applyBorder="1" applyAlignment="1">
      <alignment horizontal="center" vertical="center" shrinkToFit="1"/>
    </xf>
    <xf numFmtId="176" fontId="24" fillId="0" borderId="4" xfId="2" applyNumberFormat="1" applyFont="1" applyBorder="1" applyAlignment="1">
      <alignment horizontal="right" vertical="center" wrapText="1"/>
    </xf>
    <xf numFmtId="176" fontId="24" fillId="0" borderId="4" xfId="2" applyNumberFormat="1" applyFont="1" applyBorder="1" applyAlignment="1">
      <alignment horizontal="right" vertical="center"/>
    </xf>
    <xf numFmtId="0" fontId="22" fillId="0" borderId="6" xfId="2" applyFont="1" applyBorder="1" applyAlignment="1">
      <alignment horizontal="center" vertical="center"/>
    </xf>
    <xf numFmtId="0" fontId="29" fillId="0" borderId="0" xfId="2" applyFont="1" applyAlignment="1">
      <alignment horizontal="center" vertical="center"/>
    </xf>
    <xf numFmtId="0" fontId="30" fillId="0" borderId="0" xfId="2" applyFont="1">
      <alignment vertical="center"/>
    </xf>
    <xf numFmtId="0" fontId="22" fillId="0" borderId="8" xfId="2" applyFont="1" applyBorder="1" applyAlignment="1">
      <alignment horizontal="center"/>
    </xf>
    <xf numFmtId="0" fontId="22" fillId="0" borderId="11" xfId="2" applyFont="1" applyBorder="1" applyAlignment="1">
      <alignment horizontal="center" vertical="center"/>
    </xf>
    <xf numFmtId="0" fontId="22" fillId="0" borderId="3" xfId="2" applyFont="1" applyBorder="1" applyAlignment="1">
      <alignment horizontal="center" vertical="center"/>
    </xf>
    <xf numFmtId="0" fontId="22" fillId="0" borderId="10" xfId="2" applyFont="1" applyBorder="1" applyAlignment="1">
      <alignment horizontal="center" vertical="center"/>
    </xf>
    <xf numFmtId="0" fontId="22" fillId="0" borderId="12" xfId="2" applyFont="1" applyBorder="1" applyAlignment="1">
      <alignment horizontal="center" vertical="center"/>
    </xf>
    <xf numFmtId="0" fontId="22" fillId="0" borderId="8" xfId="2" applyFont="1" applyBorder="1" applyAlignment="1">
      <alignment horizontal="center" vertical="center"/>
    </xf>
    <xf numFmtId="0" fontId="22" fillId="0" borderId="9" xfId="2" applyFont="1" applyBorder="1" applyAlignment="1">
      <alignment horizontal="center" vertical="center"/>
    </xf>
    <xf numFmtId="0" fontId="22" fillId="0" borderId="11" xfId="2" applyFont="1" applyBorder="1" applyAlignment="1">
      <alignment horizontal="distributed" vertical="center" wrapText="1"/>
    </xf>
    <xf numFmtId="0" fontId="22" fillId="0" borderId="3" xfId="2" applyFont="1" applyBorder="1" applyAlignment="1">
      <alignment horizontal="distributed" vertical="center" wrapText="1"/>
    </xf>
    <xf numFmtId="0" fontId="22" fillId="0" borderId="10" xfId="2" applyFont="1" applyBorder="1" applyAlignment="1">
      <alignment horizontal="distributed" vertical="center" wrapText="1"/>
    </xf>
    <xf numFmtId="0" fontId="22" fillId="0" borderId="12" xfId="2" applyFont="1" applyBorder="1" applyAlignment="1">
      <alignment horizontal="distributed" vertical="center" wrapText="1"/>
    </xf>
    <xf numFmtId="0" fontId="22" fillId="0" borderId="8" xfId="2" applyFont="1" applyBorder="1" applyAlignment="1">
      <alignment horizontal="distributed" vertical="center" wrapText="1"/>
    </xf>
    <xf numFmtId="0" fontId="22" fillId="0" borderId="9" xfId="2" applyFont="1" applyBorder="1" applyAlignment="1">
      <alignment horizontal="distributed" vertical="center" wrapText="1"/>
    </xf>
    <xf numFmtId="0" fontId="22" fillId="0" borderId="7" xfId="2" applyFont="1" applyBorder="1" applyAlignment="1">
      <alignment horizontal="center" vertical="center"/>
    </xf>
    <xf numFmtId="0" fontId="22" fillId="0" borderId="11" xfId="2" applyFont="1" applyBorder="1" applyAlignment="1">
      <alignment horizontal="center" vertical="center" wrapText="1"/>
    </xf>
    <xf numFmtId="0" fontId="22" fillId="0" borderId="3" xfId="2" applyFont="1" applyBorder="1" applyAlignment="1">
      <alignment horizontal="center" vertical="center" wrapText="1"/>
    </xf>
    <xf numFmtId="0" fontId="22" fillId="0" borderId="10" xfId="2" applyFont="1" applyBorder="1" applyAlignment="1">
      <alignment horizontal="center" vertical="center" wrapText="1"/>
    </xf>
    <xf numFmtId="0" fontId="22" fillId="0" borderId="12" xfId="2" applyFont="1" applyBorder="1" applyAlignment="1">
      <alignment horizontal="center" vertical="center" wrapText="1"/>
    </xf>
    <xf numFmtId="0" fontId="22" fillId="0" borderId="8" xfId="2" applyFont="1" applyBorder="1" applyAlignment="1">
      <alignment horizontal="center" vertical="center" wrapText="1"/>
    </xf>
    <xf numFmtId="0" fontId="22" fillId="0" borderId="9" xfId="2" applyFont="1" applyBorder="1" applyAlignment="1">
      <alignment horizontal="center" vertical="center" wrapText="1"/>
    </xf>
    <xf numFmtId="0" fontId="22" fillId="0" borderId="4" xfId="2" applyFont="1" applyBorder="1" applyAlignment="1">
      <alignment horizontal="center" vertical="center" wrapText="1"/>
    </xf>
    <xf numFmtId="0" fontId="22" fillId="0" borderId="5" xfId="2" applyFont="1" applyBorder="1" applyAlignment="1">
      <alignment horizontal="left" vertical="center" wrapText="1"/>
    </xf>
    <xf numFmtId="0" fontId="32" fillId="0" borderId="0" xfId="2" applyFont="1" applyAlignment="1">
      <alignment horizontal="center" vertical="center"/>
    </xf>
    <xf numFmtId="0" fontId="33" fillId="0" borderId="4" xfId="2" applyFont="1" applyBorder="1" applyAlignment="1">
      <alignment horizontal="center" vertical="center"/>
    </xf>
    <xf numFmtId="0" fontId="33" fillId="0" borderId="4" xfId="2" applyFont="1" applyBorder="1" applyAlignment="1">
      <alignment horizontal="center" vertical="center" wrapText="1"/>
    </xf>
    <xf numFmtId="177" fontId="34" fillId="0" borderId="11" xfId="3" applyNumberFormat="1" applyFont="1" applyBorder="1" applyAlignment="1">
      <alignment vertical="center"/>
    </xf>
    <xf numFmtId="177" fontId="34" fillId="0" borderId="3" xfId="3" applyNumberFormat="1" applyFont="1" applyBorder="1" applyAlignment="1">
      <alignment vertical="center"/>
    </xf>
    <xf numFmtId="177" fontId="34" fillId="0" borderId="10" xfId="3" applyNumberFormat="1" applyFont="1" applyBorder="1" applyAlignment="1">
      <alignment vertical="center"/>
    </xf>
    <xf numFmtId="0" fontId="22" fillId="0" borderId="4" xfId="2" applyFont="1" applyBorder="1" applyAlignment="1">
      <alignment horizontal="center" vertical="center"/>
    </xf>
    <xf numFmtId="0" fontId="22" fillId="0" borderId="11" xfId="2" applyFont="1" applyBorder="1" applyAlignment="1">
      <alignment horizontal="center" vertical="center" shrinkToFit="1"/>
    </xf>
    <xf numFmtId="0" fontId="22" fillId="0" borderId="3" xfId="2" applyFont="1" applyBorder="1" applyAlignment="1">
      <alignment horizontal="center" vertical="center" shrinkToFit="1"/>
    </xf>
    <xf numFmtId="0" fontId="33" fillId="0" borderId="11" xfId="2" applyFont="1" applyBorder="1" applyAlignment="1">
      <alignment vertical="center" wrapText="1"/>
    </xf>
    <xf numFmtId="0" fontId="33" fillId="0" borderId="3" xfId="2" applyFont="1" applyBorder="1" applyAlignment="1">
      <alignment vertical="center" wrapText="1"/>
    </xf>
    <xf numFmtId="0" fontId="33" fillId="0" borderId="10" xfId="2" applyFont="1" applyBorder="1" applyAlignment="1">
      <alignment vertical="center" wrapText="1"/>
    </xf>
    <xf numFmtId="177" fontId="34" fillId="0" borderId="29" xfId="3" applyNumberFormat="1" applyFont="1" applyBorder="1" applyAlignment="1">
      <alignment vertical="center"/>
    </xf>
    <xf numFmtId="177" fontId="34" fillId="0" borderId="30" xfId="3" applyNumberFormat="1" applyFont="1" applyBorder="1" applyAlignment="1">
      <alignment vertical="center"/>
    </xf>
    <xf numFmtId="177" fontId="34" fillId="0" borderId="31" xfId="3" applyNumberFormat="1" applyFont="1" applyBorder="1" applyAlignment="1">
      <alignment vertical="center"/>
    </xf>
    <xf numFmtId="0" fontId="22" fillId="0" borderId="32" xfId="2" applyFont="1" applyBorder="1" applyAlignment="1">
      <alignment horizontal="center" vertical="center" shrinkToFit="1"/>
    </xf>
    <xf numFmtId="0" fontId="22" fillId="0" borderId="33" xfId="2" applyFont="1" applyBorder="1" applyAlignment="1">
      <alignment horizontal="center" vertical="center" shrinkToFit="1"/>
    </xf>
    <xf numFmtId="0" fontId="22" fillId="0" borderId="34" xfId="2" applyFont="1" applyBorder="1" applyAlignment="1">
      <alignment horizontal="center" vertical="center" shrinkToFit="1"/>
    </xf>
    <xf numFmtId="0" fontId="22" fillId="0" borderId="1" xfId="2" applyFont="1" applyBorder="1" applyAlignment="1">
      <alignment horizontal="center" vertical="center" shrinkToFit="1"/>
    </xf>
    <xf numFmtId="0" fontId="22" fillId="0" borderId="0" xfId="2" applyFont="1" applyAlignment="1">
      <alignment horizontal="center" vertical="center" shrinkToFit="1"/>
    </xf>
    <xf numFmtId="0" fontId="22" fillId="0" borderId="2" xfId="2" applyFont="1" applyBorder="1" applyAlignment="1">
      <alignment horizontal="center" vertical="center" shrinkToFit="1"/>
    </xf>
    <xf numFmtId="0" fontId="22" fillId="0" borderId="36" xfId="2" applyFont="1" applyBorder="1" applyAlignment="1">
      <alignment horizontal="center" vertical="center" shrinkToFit="1"/>
    </xf>
    <xf numFmtId="0" fontId="22" fillId="0" borderId="37" xfId="2" applyFont="1" applyBorder="1" applyAlignment="1">
      <alignment horizontal="center" vertical="center" shrinkToFit="1"/>
    </xf>
    <xf numFmtId="0" fontId="22" fillId="0" borderId="38" xfId="2" applyFont="1" applyBorder="1" applyAlignment="1">
      <alignment horizontal="center" vertical="center" shrinkToFit="1"/>
    </xf>
    <xf numFmtId="0" fontId="22" fillId="0" borderId="35" xfId="2" applyFont="1" applyBorder="1" applyAlignment="1">
      <alignment horizontal="center" vertical="center"/>
    </xf>
    <xf numFmtId="177" fontId="34" fillId="0" borderId="32" xfId="3" applyNumberFormat="1" applyFont="1" applyBorder="1" applyAlignment="1">
      <alignment vertical="center"/>
    </xf>
    <xf numFmtId="177" fontId="34" fillId="0" borderId="33" xfId="3" applyNumberFormat="1" applyFont="1" applyBorder="1" applyAlignment="1">
      <alignment vertical="center"/>
    </xf>
    <xf numFmtId="177" fontId="34" fillId="0" borderId="34" xfId="3" applyNumberFormat="1" applyFont="1" applyBorder="1" applyAlignment="1">
      <alignment vertical="center"/>
    </xf>
    <xf numFmtId="0" fontId="22" fillId="0" borderId="10" xfId="2" applyFont="1" applyBorder="1" applyAlignment="1">
      <alignment horizontal="center" vertical="center" shrinkToFit="1"/>
    </xf>
    <xf numFmtId="0" fontId="33" fillId="0" borderId="29" xfId="2" applyFont="1" applyBorder="1" applyAlignment="1">
      <alignment vertical="center" wrapText="1"/>
    </xf>
    <xf numFmtId="0" fontId="33" fillId="0" borderId="30" xfId="2" applyFont="1" applyBorder="1" applyAlignment="1">
      <alignment vertical="center" wrapText="1"/>
    </xf>
    <xf numFmtId="0" fontId="33" fillId="0" borderId="31" xfId="2" applyFont="1" applyBorder="1" applyAlignment="1">
      <alignment vertical="center" wrapText="1"/>
    </xf>
    <xf numFmtId="0" fontId="22" fillId="0" borderId="12" xfId="2" applyFont="1" applyBorder="1" applyAlignment="1">
      <alignment horizontal="center" vertical="center" shrinkToFit="1"/>
    </xf>
    <xf numFmtId="0" fontId="22" fillId="0" borderId="8" xfId="2" applyFont="1" applyBorder="1" applyAlignment="1">
      <alignment horizontal="center" vertical="center" shrinkToFit="1"/>
    </xf>
    <xf numFmtId="0" fontId="22" fillId="0" borderId="9" xfId="2" applyFont="1" applyBorder="1" applyAlignment="1">
      <alignment horizontal="center" vertical="center" shrinkToFit="1"/>
    </xf>
    <xf numFmtId="0" fontId="22" fillId="0" borderId="27" xfId="2" applyFont="1" applyBorder="1" applyAlignment="1">
      <alignment horizontal="center" vertical="center"/>
    </xf>
    <xf numFmtId="177" fontId="34" fillId="0" borderId="1" xfId="3" applyNumberFormat="1" applyFont="1" applyBorder="1" applyAlignment="1">
      <alignment vertical="center"/>
    </xf>
    <xf numFmtId="177" fontId="34" fillId="0" borderId="0" xfId="3" applyNumberFormat="1" applyFont="1" applyBorder="1" applyAlignment="1">
      <alignment vertical="center"/>
    </xf>
    <xf numFmtId="177" fontId="34" fillId="0" borderId="2" xfId="3" applyNumberFormat="1" applyFont="1" applyBorder="1" applyAlignment="1">
      <alignment vertical="center"/>
    </xf>
    <xf numFmtId="0" fontId="33" fillId="0" borderId="5" xfId="2" applyFont="1" applyBorder="1" applyAlignment="1">
      <alignment vertical="center" wrapText="1"/>
    </xf>
    <xf numFmtId="0" fontId="33" fillId="0" borderId="6" xfId="2" applyFont="1" applyBorder="1" applyAlignment="1">
      <alignment vertical="center" wrapText="1"/>
    </xf>
    <xf numFmtId="0" fontId="33" fillId="0" borderId="7" xfId="2" applyFont="1" applyBorder="1" applyAlignment="1">
      <alignment vertical="center" wrapText="1"/>
    </xf>
    <xf numFmtId="177" fontId="34" fillId="0" borderId="5" xfId="3" applyNumberFormat="1" applyFont="1" applyBorder="1" applyAlignment="1">
      <alignment vertical="center"/>
    </xf>
    <xf numFmtId="177" fontId="34" fillId="0" borderId="6" xfId="3" applyNumberFormat="1" applyFont="1" applyBorder="1" applyAlignment="1">
      <alignment vertical="center"/>
    </xf>
    <xf numFmtId="177" fontId="34" fillId="0" borderId="7" xfId="3" applyNumberFormat="1" applyFont="1" applyBorder="1" applyAlignment="1">
      <alignment vertical="center"/>
    </xf>
    <xf numFmtId="0" fontId="40" fillId="0" borderId="5" xfId="1" applyFont="1" applyBorder="1" applyAlignment="1" applyProtection="1">
      <alignment horizontal="distributed" vertical="center" shrinkToFit="1"/>
      <protection locked="0"/>
    </xf>
    <xf numFmtId="0" fontId="40" fillId="0" borderId="7" xfId="1" applyFont="1" applyBorder="1" applyAlignment="1" applyProtection="1">
      <alignment horizontal="distributed" vertical="center" shrinkToFit="1"/>
      <protection locked="0"/>
    </xf>
    <xf numFmtId="0" fontId="38" fillId="0" borderId="4" xfId="1" applyFont="1" applyBorder="1" applyAlignment="1" applyProtection="1">
      <alignment horizontal="distributed" vertical="center" wrapText="1"/>
      <protection locked="0"/>
    </xf>
    <xf numFmtId="0" fontId="40" fillId="0" borderId="3" xfId="1" applyFont="1" applyBorder="1" applyAlignment="1" applyProtection="1">
      <alignment horizontal="right" vertical="top" wrapText="1"/>
      <protection locked="0"/>
    </xf>
    <xf numFmtId="0" fontId="40" fillId="0" borderId="10" xfId="1" applyFont="1" applyBorder="1" applyAlignment="1" applyProtection="1">
      <alignment horizontal="right" vertical="top"/>
      <protection locked="0"/>
    </xf>
    <xf numFmtId="0" fontId="38" fillId="0" borderId="5" xfId="1" applyFont="1" applyBorder="1" applyAlignment="1" applyProtection="1">
      <alignment horizontal="distributed" vertical="center" wrapText="1"/>
      <protection locked="0"/>
    </xf>
    <xf numFmtId="0" fontId="38" fillId="0" borderId="40" xfId="1" applyFont="1" applyBorder="1" applyAlignment="1" applyProtection="1">
      <alignment horizontal="distributed" vertical="center" wrapText="1"/>
      <protection locked="0"/>
    </xf>
    <xf numFmtId="0" fontId="38" fillId="0" borderId="41" xfId="1" applyFont="1" applyBorder="1" applyAlignment="1" applyProtection="1">
      <alignment horizontal="distributed" vertical="center" wrapText="1"/>
      <protection locked="0"/>
    </xf>
    <xf numFmtId="0" fontId="40" fillId="0" borderId="12" xfId="1" applyFont="1" applyBorder="1" applyAlignment="1" applyProtection="1">
      <alignment horizontal="left" wrapText="1"/>
      <protection locked="0"/>
    </xf>
    <xf numFmtId="0" fontId="40" fillId="0" borderId="8" xfId="1" applyFont="1" applyBorder="1" applyAlignment="1" applyProtection="1">
      <alignment horizontal="left" wrapText="1"/>
      <protection locked="0"/>
    </xf>
    <xf numFmtId="0" fontId="38" fillId="0" borderId="26" xfId="1" applyFont="1" applyBorder="1" applyAlignment="1" applyProtection="1">
      <alignment horizontal="distributed" vertical="center" shrinkToFit="1"/>
      <protection locked="0"/>
    </xf>
    <xf numFmtId="0" fontId="38" fillId="0" borderId="4" xfId="1" applyFont="1" applyBorder="1" applyAlignment="1" applyProtection="1">
      <alignment horizontal="distributed" vertical="center" shrinkToFit="1"/>
      <protection locked="0"/>
    </xf>
    <xf numFmtId="0" fontId="38" fillId="0" borderId="5" xfId="1" applyFont="1" applyBorder="1" applyAlignment="1" applyProtection="1">
      <alignment horizontal="distributed" vertical="center" shrinkToFit="1"/>
      <protection locked="0"/>
    </xf>
    <xf numFmtId="0" fontId="38" fillId="0" borderId="7" xfId="1" applyFont="1" applyBorder="1" applyAlignment="1" applyProtection="1">
      <alignment horizontal="distributed" vertical="center" shrinkToFit="1"/>
      <protection locked="0"/>
    </xf>
    <xf numFmtId="0" fontId="38" fillId="0" borderId="6" xfId="1" applyFont="1" applyBorder="1" applyAlignment="1" applyProtection="1">
      <alignment horizontal="distributed" vertical="center" shrinkToFit="1"/>
      <protection locked="0"/>
    </xf>
    <xf numFmtId="0" fontId="40" fillId="0" borderId="26" xfId="1" applyFont="1" applyBorder="1" applyAlignment="1" applyProtection="1">
      <alignment horizontal="distributed" vertical="center" shrinkToFit="1"/>
      <protection locked="0"/>
    </xf>
    <xf numFmtId="0" fontId="40" fillId="0" borderId="4" xfId="1" applyFont="1" applyBorder="1" applyAlignment="1" applyProtection="1">
      <alignment horizontal="distributed" vertical="center" shrinkToFit="1"/>
      <protection locked="0"/>
    </xf>
    <xf numFmtId="0" fontId="38" fillId="0" borderId="50" xfId="1" applyFont="1" applyBorder="1" applyAlignment="1" applyProtection="1">
      <alignment horizontal="distributed" vertical="center" shrinkToFit="1"/>
      <protection locked="0"/>
    </xf>
    <xf numFmtId="0" fontId="38" fillId="0" borderId="51" xfId="1" applyFont="1" applyBorder="1" applyAlignment="1" applyProtection="1">
      <alignment horizontal="distributed" vertical="center" shrinkToFit="1"/>
      <protection locked="0"/>
    </xf>
    <xf numFmtId="0" fontId="38" fillId="0" borderId="52" xfId="1" applyFont="1" applyBorder="1" applyAlignment="1" applyProtection="1">
      <alignment horizontal="distributed" vertical="center" shrinkToFit="1"/>
      <protection locked="0"/>
    </xf>
    <xf numFmtId="0" fontId="36" fillId="0" borderId="39" xfId="1" applyFont="1" applyBorder="1" applyAlignment="1" applyProtection="1">
      <alignment horizontal="left" vertical="center"/>
      <protection locked="0"/>
    </xf>
    <xf numFmtId="0" fontId="6" fillId="0" borderId="0" xfId="0" applyFont="1" applyAlignment="1">
      <alignment horizontal="left" vertical="center"/>
    </xf>
    <xf numFmtId="0" fontId="4" fillId="0" borderId="0" xfId="0" applyFont="1" applyAlignment="1">
      <alignment horizontal="distributed" vertical="center" indent="12"/>
    </xf>
    <xf numFmtId="0" fontId="6" fillId="0" borderId="26" xfId="0" applyFont="1" applyBorder="1" applyAlignment="1">
      <alignment horizontal="center" vertical="center"/>
    </xf>
    <xf numFmtId="0" fontId="6" fillId="0" borderId="27" xfId="0" applyFont="1" applyBorder="1" applyAlignment="1">
      <alignment horizontal="center" vertical="center"/>
    </xf>
    <xf numFmtId="0" fontId="6" fillId="0" borderId="26" xfId="0" applyFont="1" applyBorder="1" applyAlignment="1">
      <alignment horizontal="distributed" vertical="center" justifyLastLine="1"/>
    </xf>
    <xf numFmtId="0" fontId="6" fillId="0" borderId="27" xfId="0" applyFont="1" applyBorder="1" applyAlignment="1">
      <alignment horizontal="distributed" vertical="center" justifyLastLine="1"/>
    </xf>
    <xf numFmtId="0" fontId="6" fillId="0" borderId="5" xfId="0" applyFont="1" applyBorder="1" applyAlignment="1">
      <alignment horizontal="distributed" vertical="center" justifyLastLine="1"/>
    </xf>
    <xf numFmtId="0" fontId="6" fillId="0" borderId="6" xfId="0" applyFont="1" applyBorder="1" applyAlignment="1">
      <alignment horizontal="distributed" vertical="center" justifyLastLine="1"/>
    </xf>
    <xf numFmtId="0" fontId="6" fillId="0" borderId="7" xfId="0" applyFont="1" applyBorder="1" applyAlignment="1">
      <alignment horizontal="distributed" vertical="center" justifyLastLine="1"/>
    </xf>
    <xf numFmtId="0" fontId="6" fillId="0" borderId="8" xfId="0" applyFont="1" applyBorder="1" applyAlignment="1">
      <alignment horizontal="center" vertical="center"/>
    </xf>
    <xf numFmtId="0" fontId="6" fillId="0" borderId="5" xfId="0" applyFont="1" applyBorder="1" applyAlignment="1">
      <alignment horizontal="center" vertical="center" justifyLastLine="1"/>
    </xf>
    <xf numFmtId="0" fontId="6" fillId="0" borderId="6" xfId="0" applyFont="1" applyBorder="1" applyAlignment="1">
      <alignment horizontal="center" vertical="center" justifyLastLine="1"/>
    </xf>
    <xf numFmtId="0" fontId="6" fillId="0" borderId="7" xfId="0" applyFont="1" applyBorder="1" applyAlignment="1">
      <alignment horizontal="center" vertical="center" justifyLastLine="1"/>
    </xf>
    <xf numFmtId="0" fontId="6" fillId="0" borderId="12" xfId="0" applyFont="1" applyBorder="1" applyAlignment="1">
      <alignment horizontal="center" vertical="center"/>
    </xf>
    <xf numFmtId="0" fontId="6" fillId="0" borderId="9" xfId="0" applyFont="1" applyBorder="1" applyAlignment="1">
      <alignment horizontal="center" vertical="center"/>
    </xf>
    <xf numFmtId="0" fontId="6" fillId="0" borderId="5" xfId="0" applyFont="1" applyBorder="1" applyAlignment="1">
      <alignment horizontal="center" vertical="center"/>
    </xf>
    <xf numFmtId="0" fontId="6" fillId="0" borderId="7" xfId="0" applyFont="1" applyBorder="1" applyAlignment="1">
      <alignment horizontal="center" vertical="center"/>
    </xf>
    <xf numFmtId="0" fontId="6" fillId="0" borderId="11" xfId="0" applyFont="1" applyBorder="1" applyAlignment="1">
      <alignment horizontal="center" vertical="center" justifyLastLine="1"/>
    </xf>
    <xf numFmtId="0" fontId="6" fillId="0" borderId="3" xfId="0" applyFont="1" applyBorder="1" applyAlignment="1">
      <alignment horizontal="center" vertical="center" justifyLastLine="1"/>
    </xf>
    <xf numFmtId="0" fontId="6" fillId="0" borderId="10" xfId="0" applyFont="1" applyBorder="1" applyAlignment="1">
      <alignment horizontal="center" vertical="center" justifyLastLine="1"/>
    </xf>
    <xf numFmtId="0" fontId="6" fillId="0" borderId="12" xfId="0" applyFont="1" applyBorder="1" applyAlignment="1">
      <alignment horizontal="center" vertical="center" justifyLastLine="1"/>
    </xf>
    <xf numFmtId="0" fontId="6" fillId="0" borderId="8" xfId="0" applyFont="1" applyBorder="1" applyAlignment="1">
      <alignment horizontal="center" vertical="center" justifyLastLine="1"/>
    </xf>
    <xf numFmtId="0" fontId="6" fillId="0" borderId="9" xfId="0" applyFont="1" applyBorder="1" applyAlignment="1">
      <alignment horizontal="center" vertical="center" justifyLastLine="1"/>
    </xf>
    <xf numFmtId="0" fontId="4" fillId="0" borderId="0" xfId="0" applyFont="1" applyAlignment="1">
      <alignment horizontal="distributed" vertical="center" indent="10"/>
    </xf>
    <xf numFmtId="0" fontId="6" fillId="0" borderId="6" xfId="0" applyFont="1" applyBorder="1" applyAlignment="1">
      <alignment horizontal="center" vertical="center"/>
    </xf>
    <xf numFmtId="0" fontId="6" fillId="0" borderId="5" xfId="0" applyFont="1" applyBorder="1" applyAlignment="1">
      <alignment horizontal="distributed" vertical="center" indent="2"/>
    </xf>
    <xf numFmtId="0" fontId="6" fillId="0" borderId="7" xfId="0" applyFont="1" applyBorder="1" applyAlignment="1">
      <alignment horizontal="distributed" vertical="center" indent="2"/>
    </xf>
    <xf numFmtId="0" fontId="6" fillId="0" borderId="28" xfId="0" applyFont="1" applyBorder="1" applyAlignment="1">
      <alignment horizontal="center" vertical="center"/>
    </xf>
    <xf numFmtId="0" fontId="6" fillId="0" borderId="6" xfId="0" applyFont="1" applyBorder="1" applyAlignment="1">
      <alignment horizontal="distributed" vertical="center" indent="2"/>
    </xf>
    <xf numFmtId="0" fontId="8" fillId="0" borderId="26" xfId="0" applyFont="1" applyBorder="1" applyAlignment="1">
      <alignment horizontal="distributed" vertical="center" wrapText="1" justifyLastLine="1"/>
    </xf>
    <xf numFmtId="0" fontId="8" fillId="0" borderId="28" xfId="0" applyFont="1" applyBorder="1" applyAlignment="1">
      <alignment horizontal="distributed" vertical="center" wrapText="1" justifyLastLine="1"/>
    </xf>
    <xf numFmtId="0" fontId="8" fillId="0" borderId="27" xfId="0" applyFont="1" applyBorder="1" applyAlignment="1">
      <alignment horizontal="distributed" vertical="center" wrapText="1" justifyLastLine="1"/>
    </xf>
    <xf numFmtId="0" fontId="5" fillId="0" borderId="5" xfId="0" applyFont="1" applyBorder="1" applyAlignment="1">
      <alignment horizontal="center" vertical="center"/>
    </xf>
    <xf numFmtId="0" fontId="5" fillId="0" borderId="7" xfId="0" applyFont="1" applyBorder="1" applyAlignment="1">
      <alignment horizontal="center" vertical="center"/>
    </xf>
    <xf numFmtId="0" fontId="28" fillId="0" borderId="11" xfId="0" applyFont="1" applyBorder="1" applyAlignment="1">
      <alignment horizontal="distributed" vertical="center" wrapText="1" justifyLastLine="1"/>
    </xf>
    <xf numFmtId="0" fontId="28" fillId="0" borderId="12" xfId="0" applyFont="1" applyBorder="1" applyAlignment="1">
      <alignment horizontal="distributed" vertical="center" wrapText="1" justifyLastLine="1"/>
    </xf>
    <xf numFmtId="0" fontId="6" fillId="0" borderId="5" xfId="0" applyFont="1" applyBorder="1" applyAlignment="1">
      <alignment horizontal="right" vertical="center"/>
    </xf>
    <xf numFmtId="0" fontId="6" fillId="0" borderId="6" xfId="0" applyFont="1" applyBorder="1" applyAlignment="1">
      <alignment horizontal="right" vertical="center"/>
    </xf>
    <xf numFmtId="0" fontId="3" fillId="0" borderId="8" xfId="0" applyFont="1" applyBorder="1" applyAlignment="1">
      <alignment horizontal="left" vertical="center"/>
    </xf>
    <xf numFmtId="0" fontId="6" fillId="0" borderId="26" xfId="0" applyFont="1" applyBorder="1" applyAlignment="1">
      <alignment horizontal="distributed" vertical="center" indent="1"/>
    </xf>
    <xf numFmtId="0" fontId="6" fillId="0" borderId="27" xfId="0" applyFont="1" applyBorder="1" applyAlignment="1">
      <alignment horizontal="distributed" vertical="center" indent="1"/>
    </xf>
    <xf numFmtId="0" fontId="2" fillId="0" borderId="26" xfId="0" applyFont="1" applyBorder="1" applyAlignment="1">
      <alignment horizontal="center" vertical="center" wrapText="1"/>
    </xf>
    <xf numFmtId="0" fontId="28" fillId="0" borderId="28" xfId="0" applyFont="1" applyBorder="1" applyAlignment="1">
      <alignment horizontal="distributed" vertical="center" wrapText="1" justifyLastLine="1"/>
    </xf>
    <xf numFmtId="0" fontId="28" fillId="0" borderId="27" xfId="0" applyFont="1" applyBorder="1" applyAlignment="1">
      <alignment horizontal="distributed" vertical="center" wrapText="1" justifyLastLine="1"/>
    </xf>
    <xf numFmtId="0" fontId="28" fillId="0" borderId="26" xfId="0" applyFont="1" applyBorder="1" applyAlignment="1">
      <alignment horizontal="distributed" vertical="center" wrapText="1" justifyLastLine="1"/>
    </xf>
    <xf numFmtId="0" fontId="28" fillId="0" borderId="10" xfId="0" applyFont="1" applyBorder="1" applyAlignment="1">
      <alignment horizontal="distributed" vertical="center" wrapText="1" justifyLastLine="1"/>
    </xf>
    <xf numFmtId="0" fontId="28" fillId="0" borderId="9" xfId="0" applyFont="1" applyBorder="1" applyAlignment="1">
      <alignment horizontal="distributed" vertical="center" wrapText="1" justifyLastLine="1"/>
    </xf>
    <xf numFmtId="0" fontId="31" fillId="0" borderId="0" xfId="0" applyFont="1" applyAlignment="1">
      <alignment horizontal="center" vertical="center"/>
    </xf>
    <xf numFmtId="49" fontId="3" fillId="0" borderId="0" xfId="0" applyNumberFormat="1" applyFont="1" applyAlignment="1">
      <alignment horizontal="center" vertical="center"/>
    </xf>
    <xf numFmtId="0" fontId="42" fillId="0" borderId="0" xfId="2" applyFont="1" applyAlignment="1">
      <alignment horizontal="right" vertical="center"/>
    </xf>
  </cellXfs>
  <cellStyles count="5">
    <cellStyle name="桁区切り 2" xfId="3" xr:uid="{A765A754-E928-4239-88D1-7B5B4FF043E3}"/>
    <cellStyle name="桁区切り 2 2" xfId="4" xr:uid="{709DDCA3-5B6A-4EEF-B3F7-4A0435FA991D}"/>
    <cellStyle name="標準" xfId="0" builtinId="0"/>
    <cellStyle name="標準 2" xfId="1" xr:uid="{3B8F9222-6B4E-4132-B0A6-8CDA9EF79674}"/>
    <cellStyle name="標準 3" xfId="2" xr:uid="{94E0C364-09B7-4AEC-98FD-CC442C51611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25400</xdr:colOff>
      <xdr:row>3</xdr:row>
      <xdr:rowOff>0</xdr:rowOff>
    </xdr:from>
    <xdr:to>
      <xdr:col>3</xdr:col>
      <xdr:colOff>0</xdr:colOff>
      <xdr:row>5</xdr:row>
      <xdr:rowOff>6350</xdr:rowOff>
    </xdr:to>
    <xdr:sp macro="" textlink="">
      <xdr:nvSpPr>
        <xdr:cNvPr id="2" name="Line 1">
          <a:extLst>
            <a:ext uri="{FF2B5EF4-FFF2-40B4-BE49-F238E27FC236}">
              <a16:creationId xmlns:a16="http://schemas.microsoft.com/office/drawing/2014/main" id="{8A2849DB-E566-45D9-AE47-447207B5ADFE}"/>
            </a:ext>
          </a:extLst>
        </xdr:cNvPr>
        <xdr:cNvSpPr>
          <a:spLocks noChangeShapeType="1"/>
        </xdr:cNvSpPr>
      </xdr:nvSpPr>
      <xdr:spPr bwMode="auto">
        <a:xfrm>
          <a:off x="25400" y="1114425"/>
          <a:ext cx="1784350" cy="9398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25400</xdr:colOff>
      <xdr:row>3</xdr:row>
      <xdr:rowOff>0</xdr:rowOff>
    </xdr:from>
    <xdr:to>
      <xdr:col>3</xdr:col>
      <xdr:colOff>0</xdr:colOff>
      <xdr:row>5</xdr:row>
      <xdr:rowOff>6350</xdr:rowOff>
    </xdr:to>
    <xdr:sp macro="" textlink="">
      <xdr:nvSpPr>
        <xdr:cNvPr id="2" name="Line 1">
          <a:extLst>
            <a:ext uri="{FF2B5EF4-FFF2-40B4-BE49-F238E27FC236}">
              <a16:creationId xmlns:a16="http://schemas.microsoft.com/office/drawing/2014/main" id="{4FB468AC-AF06-4C63-B725-7C3A8E4A907C}"/>
            </a:ext>
          </a:extLst>
        </xdr:cNvPr>
        <xdr:cNvSpPr>
          <a:spLocks noChangeShapeType="1"/>
        </xdr:cNvSpPr>
      </xdr:nvSpPr>
      <xdr:spPr bwMode="auto">
        <a:xfrm>
          <a:off x="25400" y="1114425"/>
          <a:ext cx="1784350" cy="9398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9525</xdr:colOff>
      <xdr:row>7</xdr:row>
      <xdr:rowOff>38100</xdr:rowOff>
    </xdr:from>
    <xdr:to>
      <xdr:col>12</xdr:col>
      <xdr:colOff>0</xdr:colOff>
      <xdr:row>12</xdr:row>
      <xdr:rowOff>28575</xdr:rowOff>
    </xdr:to>
    <xdr:sp macro="" textlink="">
      <xdr:nvSpPr>
        <xdr:cNvPr id="2" name="Line 1">
          <a:extLst>
            <a:ext uri="{FF2B5EF4-FFF2-40B4-BE49-F238E27FC236}">
              <a16:creationId xmlns:a16="http://schemas.microsoft.com/office/drawing/2014/main" id="{4DB5075B-78DA-47A0-A5C8-A2FB9ED6C652}"/>
            </a:ext>
          </a:extLst>
        </xdr:cNvPr>
        <xdr:cNvSpPr>
          <a:spLocks noChangeShapeType="1"/>
        </xdr:cNvSpPr>
      </xdr:nvSpPr>
      <xdr:spPr bwMode="auto">
        <a:xfrm>
          <a:off x="3705225" y="1676400"/>
          <a:ext cx="5705475" cy="156210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andisk\disk1\My%20Documents\&#36039;&#26684;&#23529;&#26619;\&#32076;&#24120;&#65322;&#65334;&#35413;&#28857;&#31639;&#2098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受付"/>
      <sheetName val="総括表"/>
      <sheetName val="マル秘"/>
      <sheetName val="テーブル"/>
    </sheetNames>
    <sheetDataSet>
      <sheetData sheetId="0" refreshError="1"/>
      <sheetData sheetId="1" refreshError="1"/>
      <sheetData sheetId="2" refreshError="1"/>
      <sheetData sheetId="3">
        <row r="3">
          <cell r="A3">
            <v>0</v>
          </cell>
          <cell r="B3">
            <v>554</v>
          </cell>
          <cell r="D3">
            <v>0</v>
          </cell>
          <cell r="E3">
            <v>60</v>
          </cell>
          <cell r="G3">
            <v>0</v>
          </cell>
          <cell r="H3">
            <v>30</v>
          </cell>
          <cell r="J3">
            <v>90</v>
          </cell>
          <cell r="K3">
            <v>118</v>
          </cell>
          <cell r="M3">
            <v>0</v>
          </cell>
          <cell r="N3">
            <v>590</v>
          </cell>
        </row>
        <row r="4">
          <cell r="A4">
            <v>10000</v>
          </cell>
          <cell r="B4">
            <v>565</v>
          </cell>
          <cell r="D4">
            <v>15</v>
          </cell>
          <cell r="E4">
            <v>61</v>
          </cell>
          <cell r="G4">
            <v>76</v>
          </cell>
          <cell r="H4">
            <v>31</v>
          </cell>
          <cell r="J4">
            <v>91</v>
          </cell>
          <cell r="K4">
            <v>127</v>
          </cell>
          <cell r="M4">
            <v>5</v>
          </cell>
          <cell r="N4">
            <v>652</v>
          </cell>
        </row>
        <row r="5">
          <cell r="A5">
            <v>12000</v>
          </cell>
          <cell r="B5">
            <v>577</v>
          </cell>
          <cell r="D5">
            <v>16</v>
          </cell>
          <cell r="E5">
            <v>62</v>
          </cell>
          <cell r="G5">
            <v>81</v>
          </cell>
          <cell r="H5">
            <v>32</v>
          </cell>
          <cell r="J5">
            <v>92</v>
          </cell>
          <cell r="K5">
            <v>137</v>
          </cell>
          <cell r="M5">
            <v>10</v>
          </cell>
          <cell r="N5">
            <v>715</v>
          </cell>
        </row>
        <row r="6">
          <cell r="A6">
            <v>15000</v>
          </cell>
          <cell r="B6">
            <v>589</v>
          </cell>
          <cell r="D6">
            <v>17</v>
          </cell>
          <cell r="E6">
            <v>63</v>
          </cell>
          <cell r="G6">
            <v>86</v>
          </cell>
          <cell r="H6">
            <v>33</v>
          </cell>
          <cell r="J6">
            <v>93</v>
          </cell>
          <cell r="K6">
            <v>146</v>
          </cell>
          <cell r="M6">
            <v>15</v>
          </cell>
          <cell r="N6">
            <v>777</v>
          </cell>
        </row>
        <row r="7">
          <cell r="A7">
            <v>20000</v>
          </cell>
          <cell r="B7">
            <v>601</v>
          </cell>
          <cell r="D7">
            <v>18</v>
          </cell>
          <cell r="E7">
            <v>64</v>
          </cell>
          <cell r="G7">
            <v>93</v>
          </cell>
          <cell r="H7">
            <v>34</v>
          </cell>
          <cell r="J7">
            <v>94</v>
          </cell>
          <cell r="K7">
            <v>155</v>
          </cell>
          <cell r="M7">
            <v>20</v>
          </cell>
          <cell r="N7">
            <v>840</v>
          </cell>
        </row>
        <row r="8">
          <cell r="A8">
            <v>25000</v>
          </cell>
          <cell r="B8">
            <v>613</v>
          </cell>
          <cell r="D8">
            <v>19</v>
          </cell>
          <cell r="E8">
            <v>65</v>
          </cell>
          <cell r="G8">
            <v>100</v>
          </cell>
          <cell r="H8">
            <v>35</v>
          </cell>
          <cell r="J8">
            <v>95</v>
          </cell>
          <cell r="K8">
            <v>164</v>
          </cell>
          <cell r="M8">
            <v>30</v>
          </cell>
          <cell r="N8">
            <v>902</v>
          </cell>
        </row>
        <row r="9">
          <cell r="A9">
            <v>30000</v>
          </cell>
          <cell r="B9">
            <v>624</v>
          </cell>
          <cell r="D9">
            <v>20</v>
          </cell>
          <cell r="E9">
            <v>66</v>
          </cell>
          <cell r="G9">
            <v>108</v>
          </cell>
          <cell r="H9">
            <v>36</v>
          </cell>
          <cell r="J9">
            <v>96</v>
          </cell>
          <cell r="K9">
            <v>174</v>
          </cell>
          <cell r="M9">
            <v>40</v>
          </cell>
          <cell r="N9">
            <v>965</v>
          </cell>
        </row>
        <row r="10">
          <cell r="A10">
            <v>40000</v>
          </cell>
          <cell r="B10">
            <v>636</v>
          </cell>
          <cell r="D10">
            <v>21</v>
          </cell>
          <cell r="E10">
            <v>67</v>
          </cell>
          <cell r="G10">
            <v>115</v>
          </cell>
          <cell r="H10">
            <v>37</v>
          </cell>
          <cell r="J10">
            <v>97</v>
          </cell>
          <cell r="K10">
            <v>183</v>
          </cell>
          <cell r="M10">
            <v>50</v>
          </cell>
          <cell r="N10">
            <v>1028</v>
          </cell>
        </row>
        <row r="11">
          <cell r="A11">
            <v>50000</v>
          </cell>
          <cell r="B11">
            <v>648</v>
          </cell>
          <cell r="D11">
            <v>22</v>
          </cell>
          <cell r="E11">
            <v>68</v>
          </cell>
          <cell r="G11">
            <v>123</v>
          </cell>
          <cell r="H11">
            <v>38</v>
          </cell>
          <cell r="J11">
            <v>98</v>
          </cell>
          <cell r="K11">
            <v>192</v>
          </cell>
          <cell r="M11">
            <v>65</v>
          </cell>
          <cell r="N11">
            <v>1090</v>
          </cell>
        </row>
        <row r="12">
          <cell r="A12">
            <v>60000</v>
          </cell>
          <cell r="B12">
            <v>660</v>
          </cell>
          <cell r="D12">
            <v>23</v>
          </cell>
          <cell r="E12">
            <v>69</v>
          </cell>
          <cell r="G12">
            <v>132</v>
          </cell>
          <cell r="H12">
            <v>39</v>
          </cell>
          <cell r="J12">
            <v>99</v>
          </cell>
          <cell r="K12">
            <v>202</v>
          </cell>
          <cell r="M12">
            <v>85</v>
          </cell>
          <cell r="N12">
            <v>1152</v>
          </cell>
        </row>
        <row r="13">
          <cell r="A13">
            <v>80000</v>
          </cell>
          <cell r="B13">
            <v>672</v>
          </cell>
          <cell r="D13">
            <v>24</v>
          </cell>
          <cell r="E13">
            <v>70</v>
          </cell>
          <cell r="G13">
            <v>142</v>
          </cell>
          <cell r="H13">
            <v>40</v>
          </cell>
          <cell r="J13">
            <v>100</v>
          </cell>
          <cell r="K13">
            <v>211</v>
          </cell>
          <cell r="M13">
            <v>110</v>
          </cell>
          <cell r="N13">
            <v>1215</v>
          </cell>
        </row>
        <row r="14">
          <cell r="A14">
            <v>100000</v>
          </cell>
          <cell r="B14">
            <v>696</v>
          </cell>
          <cell r="D14">
            <v>25</v>
          </cell>
          <cell r="E14">
            <v>71</v>
          </cell>
          <cell r="G14">
            <v>152</v>
          </cell>
          <cell r="H14">
            <v>41</v>
          </cell>
          <cell r="J14">
            <v>101</v>
          </cell>
          <cell r="K14">
            <v>220</v>
          </cell>
          <cell r="M14">
            <v>140</v>
          </cell>
          <cell r="N14">
            <v>1278</v>
          </cell>
        </row>
        <row r="15">
          <cell r="A15">
            <v>120000</v>
          </cell>
          <cell r="B15">
            <v>720</v>
          </cell>
          <cell r="D15">
            <v>26</v>
          </cell>
          <cell r="E15">
            <v>72</v>
          </cell>
          <cell r="G15">
            <v>162</v>
          </cell>
          <cell r="H15">
            <v>42</v>
          </cell>
          <cell r="J15">
            <v>102</v>
          </cell>
          <cell r="K15">
            <v>229</v>
          </cell>
          <cell r="M15">
            <v>180</v>
          </cell>
          <cell r="N15">
            <v>1340</v>
          </cell>
        </row>
        <row r="16">
          <cell r="A16">
            <v>150000</v>
          </cell>
          <cell r="B16">
            <v>743</v>
          </cell>
          <cell r="D16">
            <v>28</v>
          </cell>
          <cell r="E16">
            <v>73</v>
          </cell>
          <cell r="G16">
            <v>174</v>
          </cell>
          <cell r="H16">
            <v>43</v>
          </cell>
          <cell r="J16">
            <v>103</v>
          </cell>
          <cell r="K16">
            <v>239</v>
          </cell>
          <cell r="M16">
            <v>230</v>
          </cell>
          <cell r="N16">
            <v>1402</v>
          </cell>
        </row>
        <row r="17">
          <cell r="A17">
            <v>200000</v>
          </cell>
          <cell r="B17">
            <v>767</v>
          </cell>
          <cell r="D17">
            <v>30</v>
          </cell>
          <cell r="E17">
            <v>74</v>
          </cell>
          <cell r="G17">
            <v>186</v>
          </cell>
          <cell r="H17">
            <v>44</v>
          </cell>
          <cell r="J17">
            <v>104</v>
          </cell>
          <cell r="K17">
            <v>248</v>
          </cell>
          <cell r="M17">
            <v>300</v>
          </cell>
          <cell r="N17">
            <v>1465</v>
          </cell>
        </row>
        <row r="18">
          <cell r="A18">
            <v>250000</v>
          </cell>
          <cell r="B18">
            <v>790</v>
          </cell>
          <cell r="D18">
            <v>32</v>
          </cell>
          <cell r="E18">
            <v>75</v>
          </cell>
          <cell r="G18">
            <v>200</v>
          </cell>
          <cell r="H18">
            <v>45</v>
          </cell>
          <cell r="J18">
            <v>105</v>
          </cell>
          <cell r="K18">
            <v>257</v>
          </cell>
          <cell r="M18">
            <v>390</v>
          </cell>
          <cell r="N18">
            <v>1527</v>
          </cell>
        </row>
        <row r="19">
          <cell r="A19">
            <v>300000</v>
          </cell>
          <cell r="B19">
            <v>814</v>
          </cell>
          <cell r="D19">
            <v>34</v>
          </cell>
          <cell r="E19">
            <v>76</v>
          </cell>
          <cell r="G19">
            <v>214</v>
          </cell>
          <cell r="H19">
            <v>46</v>
          </cell>
          <cell r="J19">
            <v>106</v>
          </cell>
          <cell r="K19">
            <v>267</v>
          </cell>
          <cell r="M19">
            <v>510</v>
          </cell>
          <cell r="N19">
            <v>1590</v>
          </cell>
        </row>
        <row r="20">
          <cell r="A20">
            <v>400000</v>
          </cell>
          <cell r="B20">
            <v>838</v>
          </cell>
          <cell r="D20">
            <v>36</v>
          </cell>
          <cell r="E20">
            <v>77</v>
          </cell>
          <cell r="G20">
            <v>229</v>
          </cell>
          <cell r="H20">
            <v>47</v>
          </cell>
          <cell r="J20">
            <v>107</v>
          </cell>
          <cell r="K20">
            <v>276</v>
          </cell>
          <cell r="M20">
            <v>670</v>
          </cell>
          <cell r="N20">
            <v>1652</v>
          </cell>
        </row>
        <row r="21">
          <cell r="A21">
            <v>500000</v>
          </cell>
          <cell r="B21">
            <v>862</v>
          </cell>
          <cell r="D21">
            <v>38</v>
          </cell>
          <cell r="E21">
            <v>78</v>
          </cell>
          <cell r="G21">
            <v>245</v>
          </cell>
          <cell r="H21">
            <v>48</v>
          </cell>
          <cell r="J21">
            <v>108</v>
          </cell>
          <cell r="K21">
            <v>285</v>
          </cell>
          <cell r="M21">
            <v>870</v>
          </cell>
          <cell r="N21">
            <v>1715</v>
          </cell>
        </row>
        <row r="22">
          <cell r="A22">
            <v>600000</v>
          </cell>
          <cell r="B22">
            <v>886</v>
          </cell>
          <cell r="D22">
            <v>40</v>
          </cell>
          <cell r="E22">
            <v>79</v>
          </cell>
          <cell r="G22">
            <v>263</v>
          </cell>
          <cell r="H22">
            <v>49</v>
          </cell>
          <cell r="J22">
            <v>109</v>
          </cell>
          <cell r="K22">
            <v>295</v>
          </cell>
          <cell r="M22">
            <v>1130</v>
          </cell>
          <cell r="N22">
            <v>1777</v>
          </cell>
        </row>
        <row r="23">
          <cell r="A23">
            <v>800000</v>
          </cell>
          <cell r="B23">
            <v>909</v>
          </cell>
          <cell r="D23">
            <v>42</v>
          </cell>
          <cell r="E23">
            <v>80</v>
          </cell>
          <cell r="G23">
            <v>281</v>
          </cell>
          <cell r="H23">
            <v>50</v>
          </cell>
          <cell r="J23">
            <v>110</v>
          </cell>
          <cell r="K23">
            <v>304</v>
          </cell>
          <cell r="M23">
            <v>1460</v>
          </cell>
          <cell r="N23">
            <v>1840</v>
          </cell>
        </row>
        <row r="24">
          <cell r="A24">
            <v>1000000</v>
          </cell>
          <cell r="B24">
            <v>945</v>
          </cell>
          <cell r="D24">
            <v>44</v>
          </cell>
          <cell r="E24">
            <v>81</v>
          </cell>
          <cell r="G24">
            <v>300</v>
          </cell>
          <cell r="H24">
            <v>51</v>
          </cell>
          <cell r="J24">
            <v>111</v>
          </cell>
          <cell r="K24">
            <v>313</v>
          </cell>
          <cell r="M24">
            <v>1900</v>
          </cell>
          <cell r="N24">
            <v>1903</v>
          </cell>
        </row>
        <row r="25">
          <cell r="A25">
            <v>1200000</v>
          </cell>
          <cell r="B25">
            <v>981</v>
          </cell>
          <cell r="D25">
            <v>46</v>
          </cell>
          <cell r="E25">
            <v>82</v>
          </cell>
          <cell r="G25">
            <v>323</v>
          </cell>
          <cell r="H25">
            <v>52</v>
          </cell>
          <cell r="J25">
            <v>112</v>
          </cell>
          <cell r="K25">
            <v>322</v>
          </cell>
          <cell r="M25">
            <v>2470</v>
          </cell>
          <cell r="N25">
            <v>1965</v>
          </cell>
        </row>
        <row r="26">
          <cell r="A26">
            <v>1500000</v>
          </cell>
          <cell r="B26">
            <v>1016</v>
          </cell>
          <cell r="D26">
            <v>48</v>
          </cell>
          <cell r="E26">
            <v>83</v>
          </cell>
          <cell r="G26">
            <v>346</v>
          </cell>
          <cell r="H26">
            <v>53</v>
          </cell>
          <cell r="J26">
            <v>113</v>
          </cell>
          <cell r="K26">
            <v>332</v>
          </cell>
          <cell r="M26">
            <v>3210</v>
          </cell>
          <cell r="N26">
            <v>2027</v>
          </cell>
        </row>
        <row r="27">
          <cell r="A27">
            <v>2000000</v>
          </cell>
          <cell r="B27">
            <v>1051</v>
          </cell>
          <cell r="D27">
            <v>51</v>
          </cell>
          <cell r="E27">
            <v>84</v>
          </cell>
          <cell r="G27">
            <v>371</v>
          </cell>
          <cell r="H27">
            <v>54</v>
          </cell>
          <cell r="J27">
            <v>114</v>
          </cell>
          <cell r="K27">
            <v>341</v>
          </cell>
          <cell r="M27">
            <v>4180</v>
          </cell>
          <cell r="N27">
            <v>2090</v>
          </cell>
        </row>
        <row r="28">
          <cell r="A28">
            <v>2500000</v>
          </cell>
          <cell r="B28">
            <v>1087</v>
          </cell>
          <cell r="D28">
            <v>54</v>
          </cell>
          <cell r="E28">
            <v>85</v>
          </cell>
          <cell r="G28">
            <v>397</v>
          </cell>
          <cell r="H28">
            <v>55</v>
          </cell>
          <cell r="J28">
            <v>115</v>
          </cell>
          <cell r="K28">
            <v>350</v>
          </cell>
          <cell r="M28">
            <v>5430</v>
          </cell>
          <cell r="N28">
            <v>2153</v>
          </cell>
        </row>
        <row r="29">
          <cell r="A29">
            <v>3000000</v>
          </cell>
          <cell r="B29">
            <v>1135</v>
          </cell>
          <cell r="D29">
            <v>57</v>
          </cell>
          <cell r="E29">
            <v>86</v>
          </cell>
          <cell r="G29">
            <v>425</v>
          </cell>
          <cell r="H29">
            <v>56</v>
          </cell>
          <cell r="J29">
            <v>116</v>
          </cell>
          <cell r="K29">
            <v>360</v>
          </cell>
          <cell r="M29">
            <v>7060</v>
          </cell>
          <cell r="N29">
            <v>2215</v>
          </cell>
        </row>
        <row r="30">
          <cell r="A30">
            <v>4000000</v>
          </cell>
          <cell r="B30">
            <v>1182</v>
          </cell>
          <cell r="D30">
            <v>60</v>
          </cell>
          <cell r="E30">
            <v>87</v>
          </cell>
          <cell r="G30">
            <v>455</v>
          </cell>
          <cell r="H30">
            <v>57</v>
          </cell>
          <cell r="J30">
            <v>117</v>
          </cell>
          <cell r="K30">
            <v>369</v>
          </cell>
          <cell r="M30">
            <v>9180</v>
          </cell>
          <cell r="N30">
            <v>2277</v>
          </cell>
        </row>
        <row r="31">
          <cell r="A31">
            <v>5000000</v>
          </cell>
          <cell r="B31">
            <v>1230</v>
          </cell>
          <cell r="D31">
            <v>63</v>
          </cell>
          <cell r="E31">
            <v>88</v>
          </cell>
          <cell r="G31">
            <v>488</v>
          </cell>
          <cell r="H31">
            <v>58</v>
          </cell>
          <cell r="J31">
            <v>118</v>
          </cell>
          <cell r="K31">
            <v>378</v>
          </cell>
          <cell r="M31">
            <v>11930</v>
          </cell>
          <cell r="N31">
            <v>2340</v>
          </cell>
        </row>
        <row r="32">
          <cell r="A32">
            <v>6000000</v>
          </cell>
          <cell r="B32">
            <v>1277</v>
          </cell>
          <cell r="D32">
            <v>66</v>
          </cell>
          <cell r="E32">
            <v>89</v>
          </cell>
          <cell r="G32">
            <v>522</v>
          </cell>
          <cell r="H32">
            <v>59</v>
          </cell>
          <cell r="J32">
            <v>119</v>
          </cell>
          <cell r="K32">
            <v>387</v>
          </cell>
          <cell r="M32">
            <v>15500</v>
          </cell>
          <cell r="N32">
            <v>2402</v>
          </cell>
        </row>
        <row r="33">
          <cell r="A33">
            <v>8000000</v>
          </cell>
          <cell r="B33">
            <v>1324</v>
          </cell>
          <cell r="D33">
            <v>70</v>
          </cell>
          <cell r="E33">
            <v>90</v>
          </cell>
          <cell r="G33">
            <v>570</v>
          </cell>
          <cell r="H33">
            <v>60</v>
          </cell>
          <cell r="J33">
            <v>120</v>
          </cell>
          <cell r="K33">
            <v>397</v>
          </cell>
        </row>
        <row r="34">
          <cell r="A34">
            <v>10000000</v>
          </cell>
          <cell r="B34">
            <v>1384</v>
          </cell>
          <cell r="D34">
            <v>74</v>
          </cell>
          <cell r="E34">
            <v>91</v>
          </cell>
          <cell r="J34">
            <v>121</v>
          </cell>
          <cell r="K34">
            <v>406</v>
          </cell>
        </row>
        <row r="35">
          <cell r="A35">
            <v>12000000</v>
          </cell>
          <cell r="B35">
            <v>1443</v>
          </cell>
          <cell r="D35">
            <v>78</v>
          </cell>
          <cell r="E35">
            <v>92</v>
          </cell>
          <cell r="J35">
            <v>122</v>
          </cell>
          <cell r="K35">
            <v>415</v>
          </cell>
        </row>
        <row r="36">
          <cell r="A36">
            <v>15000000</v>
          </cell>
          <cell r="B36">
            <v>1502</v>
          </cell>
          <cell r="D36">
            <v>82</v>
          </cell>
          <cell r="E36">
            <v>93</v>
          </cell>
          <cell r="J36">
            <v>123</v>
          </cell>
          <cell r="K36">
            <v>425</v>
          </cell>
        </row>
        <row r="37">
          <cell r="A37">
            <v>20000000</v>
          </cell>
          <cell r="B37">
            <v>1574</v>
          </cell>
          <cell r="D37">
            <v>86</v>
          </cell>
          <cell r="E37">
            <v>94</v>
          </cell>
          <cell r="J37">
            <v>124</v>
          </cell>
          <cell r="K37">
            <v>434</v>
          </cell>
        </row>
        <row r="38">
          <cell r="A38">
            <v>25000000</v>
          </cell>
          <cell r="B38">
            <v>1645</v>
          </cell>
          <cell r="D38">
            <v>90</v>
          </cell>
          <cell r="E38">
            <v>95</v>
          </cell>
          <cell r="J38">
            <v>125</v>
          </cell>
          <cell r="K38">
            <v>443</v>
          </cell>
        </row>
        <row r="39">
          <cell r="A39">
            <v>30000000</v>
          </cell>
          <cell r="B39">
            <v>1716</v>
          </cell>
          <cell r="D39">
            <v>95</v>
          </cell>
          <cell r="E39">
            <v>96</v>
          </cell>
          <cell r="J39">
            <v>126</v>
          </cell>
          <cell r="K39">
            <v>453</v>
          </cell>
        </row>
        <row r="40">
          <cell r="A40">
            <v>40000000</v>
          </cell>
          <cell r="B40">
            <v>1799</v>
          </cell>
          <cell r="D40">
            <v>100</v>
          </cell>
          <cell r="E40">
            <v>97</v>
          </cell>
          <cell r="J40">
            <v>127</v>
          </cell>
          <cell r="K40">
            <v>462</v>
          </cell>
        </row>
        <row r="41">
          <cell r="A41">
            <v>50000000</v>
          </cell>
          <cell r="B41">
            <v>1882</v>
          </cell>
          <cell r="D41">
            <v>105</v>
          </cell>
          <cell r="E41">
            <v>98</v>
          </cell>
          <cell r="J41">
            <v>128</v>
          </cell>
          <cell r="K41">
            <v>471</v>
          </cell>
        </row>
        <row r="42">
          <cell r="A42">
            <v>60000000</v>
          </cell>
          <cell r="B42">
            <v>1965</v>
          </cell>
          <cell r="D42">
            <v>111</v>
          </cell>
          <cell r="E42">
            <v>99</v>
          </cell>
          <cell r="J42">
            <v>129</v>
          </cell>
          <cell r="K42">
            <v>480</v>
          </cell>
        </row>
        <row r="43">
          <cell r="A43">
            <v>80000000</v>
          </cell>
          <cell r="B43">
            <v>2060</v>
          </cell>
          <cell r="D43">
            <v>117</v>
          </cell>
          <cell r="E43">
            <v>100</v>
          </cell>
          <cell r="J43">
            <v>130</v>
          </cell>
          <cell r="K43">
            <v>490</v>
          </cell>
        </row>
        <row r="44">
          <cell r="A44">
            <v>100000000</v>
          </cell>
          <cell r="B44">
            <v>2167</v>
          </cell>
          <cell r="D44">
            <v>123</v>
          </cell>
          <cell r="E44">
            <v>101</v>
          </cell>
          <cell r="J44">
            <v>131</v>
          </cell>
          <cell r="K44">
            <v>499</v>
          </cell>
        </row>
        <row r="45">
          <cell r="A45">
            <v>120000000</v>
          </cell>
          <cell r="B45">
            <v>2274</v>
          </cell>
          <cell r="D45">
            <v>129</v>
          </cell>
          <cell r="E45">
            <v>102</v>
          </cell>
          <cell r="J45">
            <v>132</v>
          </cell>
          <cell r="K45">
            <v>508</v>
          </cell>
        </row>
        <row r="46">
          <cell r="A46">
            <v>150000000</v>
          </cell>
          <cell r="B46">
            <v>2381</v>
          </cell>
          <cell r="D46">
            <v>136</v>
          </cell>
          <cell r="E46">
            <v>103</v>
          </cell>
          <cell r="J46">
            <v>133</v>
          </cell>
          <cell r="K46">
            <v>518</v>
          </cell>
        </row>
        <row r="47">
          <cell r="A47">
            <v>200000000</v>
          </cell>
          <cell r="B47">
            <v>2499</v>
          </cell>
          <cell r="D47">
            <v>143</v>
          </cell>
          <cell r="E47">
            <v>104</v>
          </cell>
          <cell r="J47">
            <v>134</v>
          </cell>
          <cell r="K47">
            <v>527</v>
          </cell>
        </row>
        <row r="48">
          <cell r="D48">
            <v>150</v>
          </cell>
          <cell r="E48">
            <v>105</v>
          </cell>
          <cell r="J48">
            <v>135</v>
          </cell>
          <cell r="K48">
            <v>536</v>
          </cell>
        </row>
        <row r="49">
          <cell r="D49">
            <v>158</v>
          </cell>
          <cell r="E49">
            <v>106</v>
          </cell>
          <cell r="J49">
            <v>136</v>
          </cell>
          <cell r="K49">
            <v>545</v>
          </cell>
        </row>
        <row r="50">
          <cell r="D50">
            <v>167</v>
          </cell>
          <cell r="E50">
            <v>107</v>
          </cell>
          <cell r="J50">
            <v>137</v>
          </cell>
          <cell r="K50">
            <v>555</v>
          </cell>
        </row>
        <row r="51">
          <cell r="D51">
            <v>176</v>
          </cell>
          <cell r="E51">
            <v>108</v>
          </cell>
          <cell r="J51">
            <v>138</v>
          </cell>
          <cell r="K51">
            <v>564</v>
          </cell>
        </row>
        <row r="52">
          <cell r="D52">
            <v>185</v>
          </cell>
          <cell r="E52">
            <v>109</v>
          </cell>
          <cell r="J52">
            <v>139</v>
          </cell>
          <cell r="K52">
            <v>573</v>
          </cell>
        </row>
        <row r="53">
          <cell r="D53">
            <v>194</v>
          </cell>
          <cell r="E53">
            <v>110</v>
          </cell>
          <cell r="J53">
            <v>140</v>
          </cell>
          <cell r="K53">
            <v>583</v>
          </cell>
        </row>
        <row r="54">
          <cell r="D54">
            <v>204</v>
          </cell>
          <cell r="E54">
            <v>111</v>
          </cell>
          <cell r="J54">
            <v>141</v>
          </cell>
          <cell r="K54">
            <v>592</v>
          </cell>
        </row>
        <row r="55">
          <cell r="D55">
            <v>215</v>
          </cell>
          <cell r="E55">
            <v>112</v>
          </cell>
          <cell r="J55">
            <v>142</v>
          </cell>
          <cell r="K55">
            <v>601</v>
          </cell>
        </row>
        <row r="56">
          <cell r="D56">
            <v>227</v>
          </cell>
          <cell r="E56">
            <v>113</v>
          </cell>
          <cell r="J56">
            <v>143</v>
          </cell>
          <cell r="K56">
            <v>611</v>
          </cell>
        </row>
        <row r="57">
          <cell r="D57">
            <v>239</v>
          </cell>
          <cell r="E57">
            <v>114</v>
          </cell>
          <cell r="J57">
            <v>144</v>
          </cell>
          <cell r="K57">
            <v>620</v>
          </cell>
        </row>
        <row r="58">
          <cell r="D58">
            <v>251</v>
          </cell>
          <cell r="E58">
            <v>115</v>
          </cell>
          <cell r="J58">
            <v>145</v>
          </cell>
          <cell r="K58">
            <v>629</v>
          </cell>
        </row>
        <row r="59">
          <cell r="D59">
            <v>264</v>
          </cell>
          <cell r="E59">
            <v>116</v>
          </cell>
          <cell r="J59">
            <v>146</v>
          </cell>
          <cell r="K59">
            <v>638</v>
          </cell>
        </row>
        <row r="60">
          <cell r="D60">
            <v>278</v>
          </cell>
          <cell r="E60">
            <v>117</v>
          </cell>
          <cell r="J60">
            <v>147</v>
          </cell>
          <cell r="K60">
            <v>648</v>
          </cell>
        </row>
        <row r="61">
          <cell r="D61">
            <v>292</v>
          </cell>
          <cell r="E61">
            <v>118</v>
          </cell>
          <cell r="J61">
            <v>148</v>
          </cell>
          <cell r="K61">
            <v>657</v>
          </cell>
        </row>
        <row r="62">
          <cell r="D62">
            <v>308</v>
          </cell>
          <cell r="E62">
            <v>119</v>
          </cell>
          <cell r="J62">
            <v>149</v>
          </cell>
          <cell r="K62">
            <v>666</v>
          </cell>
        </row>
        <row r="63">
          <cell r="D63">
            <v>324</v>
          </cell>
          <cell r="E63">
            <v>120</v>
          </cell>
          <cell r="J63">
            <v>150</v>
          </cell>
          <cell r="K63">
            <v>676</v>
          </cell>
        </row>
        <row r="64">
          <cell r="J64">
            <v>151</v>
          </cell>
          <cell r="K64">
            <v>685</v>
          </cell>
        </row>
        <row r="65">
          <cell r="J65">
            <v>152</v>
          </cell>
          <cell r="K65">
            <v>694</v>
          </cell>
        </row>
        <row r="66">
          <cell r="J66">
            <v>153</v>
          </cell>
          <cell r="K66">
            <v>703</v>
          </cell>
        </row>
        <row r="67">
          <cell r="J67">
            <v>154</v>
          </cell>
          <cell r="K67">
            <v>713</v>
          </cell>
        </row>
        <row r="68">
          <cell r="J68">
            <v>155</v>
          </cell>
          <cell r="K68">
            <v>722</v>
          </cell>
        </row>
        <row r="69">
          <cell r="J69">
            <v>156</v>
          </cell>
          <cell r="K69">
            <v>731</v>
          </cell>
        </row>
        <row r="70">
          <cell r="J70">
            <v>157</v>
          </cell>
          <cell r="K70">
            <v>741</v>
          </cell>
        </row>
        <row r="71">
          <cell r="J71">
            <v>158</v>
          </cell>
          <cell r="K71">
            <v>750</v>
          </cell>
        </row>
        <row r="72">
          <cell r="J72">
            <v>159</v>
          </cell>
          <cell r="K72">
            <v>759</v>
          </cell>
        </row>
        <row r="73">
          <cell r="J73">
            <v>160</v>
          </cell>
          <cell r="K73">
            <v>768</v>
          </cell>
        </row>
        <row r="74">
          <cell r="J74">
            <v>161</v>
          </cell>
          <cell r="K74">
            <v>778</v>
          </cell>
        </row>
        <row r="75">
          <cell r="J75">
            <v>162</v>
          </cell>
          <cell r="K75">
            <v>787</v>
          </cell>
        </row>
        <row r="76">
          <cell r="J76">
            <v>163</v>
          </cell>
          <cell r="K76">
            <v>796</v>
          </cell>
        </row>
        <row r="77">
          <cell r="J77">
            <v>164</v>
          </cell>
          <cell r="K77">
            <v>806</v>
          </cell>
        </row>
        <row r="78">
          <cell r="J78">
            <v>165</v>
          </cell>
          <cell r="K78">
            <v>815</v>
          </cell>
        </row>
        <row r="79">
          <cell r="J79">
            <v>166</v>
          </cell>
          <cell r="K79">
            <v>824</v>
          </cell>
        </row>
        <row r="80">
          <cell r="J80">
            <v>167</v>
          </cell>
          <cell r="K80">
            <v>834</v>
          </cell>
        </row>
        <row r="81">
          <cell r="J81">
            <v>168</v>
          </cell>
          <cell r="K81">
            <v>843</v>
          </cell>
        </row>
        <row r="82">
          <cell r="J82">
            <v>169</v>
          </cell>
          <cell r="K82">
            <v>852</v>
          </cell>
        </row>
        <row r="83">
          <cell r="J83">
            <v>170</v>
          </cell>
          <cell r="K83">
            <v>861</v>
          </cell>
        </row>
        <row r="84">
          <cell r="J84">
            <v>171</v>
          </cell>
          <cell r="K84">
            <v>871</v>
          </cell>
        </row>
        <row r="85">
          <cell r="J85">
            <v>172</v>
          </cell>
          <cell r="K85">
            <v>880</v>
          </cell>
        </row>
        <row r="86">
          <cell r="J86">
            <v>173</v>
          </cell>
          <cell r="K86">
            <v>889</v>
          </cell>
        </row>
        <row r="87">
          <cell r="J87">
            <v>174</v>
          </cell>
          <cell r="K87">
            <v>899</v>
          </cell>
        </row>
        <row r="88">
          <cell r="J88">
            <v>175</v>
          </cell>
          <cell r="K88">
            <v>908</v>
          </cell>
        </row>
        <row r="89">
          <cell r="J89">
            <v>176</v>
          </cell>
          <cell r="K89">
            <v>917</v>
          </cell>
        </row>
        <row r="90">
          <cell r="J90">
            <v>177</v>
          </cell>
          <cell r="K90">
            <v>926</v>
          </cell>
        </row>
        <row r="91">
          <cell r="J91">
            <v>178</v>
          </cell>
          <cell r="K91">
            <v>936</v>
          </cell>
        </row>
        <row r="92">
          <cell r="J92">
            <v>179</v>
          </cell>
          <cell r="K92">
            <v>945</v>
          </cell>
        </row>
        <row r="93">
          <cell r="J93">
            <v>180</v>
          </cell>
          <cell r="K93">
            <v>954</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F52"/>
  <sheetViews>
    <sheetView view="pageBreakPreview" topLeftCell="A4" zoomScaleNormal="100" zoomScaleSheetLayoutView="100" workbookViewId="0">
      <selection activeCell="AN22" sqref="AN22"/>
    </sheetView>
  </sheetViews>
  <sheetFormatPr defaultRowHeight="13.5" x14ac:dyDescent="0.15"/>
  <cols>
    <col min="1" max="58" width="2.125" style="1" customWidth="1"/>
    <col min="59" max="16384" width="9" style="1"/>
  </cols>
  <sheetData>
    <row r="1" spans="1:58" ht="21.95" customHeight="1" x14ac:dyDescent="0.15">
      <c r="A1" s="13" t="s">
        <v>69</v>
      </c>
    </row>
    <row r="2" spans="1:58" ht="9.9499999999999993" customHeight="1" x14ac:dyDescent="0.15"/>
    <row r="3" spans="1:58" ht="12" customHeight="1" x14ac:dyDescent="0.15">
      <c r="A3" s="122" t="s">
        <v>0</v>
      </c>
      <c r="B3" s="122"/>
      <c r="C3" s="122"/>
      <c r="D3" s="122"/>
      <c r="E3" s="122"/>
      <c r="F3" s="122"/>
      <c r="G3" s="122"/>
      <c r="H3" s="12"/>
      <c r="Q3" s="124" t="s">
        <v>9</v>
      </c>
      <c r="R3" s="124"/>
      <c r="S3" s="124"/>
      <c r="T3" s="124"/>
      <c r="U3" s="124"/>
      <c r="V3" s="124"/>
      <c r="W3" s="124"/>
      <c r="X3" s="124"/>
      <c r="Y3" s="124"/>
      <c r="Z3" s="124"/>
      <c r="AA3" s="124"/>
      <c r="AB3" s="124"/>
      <c r="AC3" s="124"/>
      <c r="AD3" s="124"/>
      <c r="AE3" s="124"/>
      <c r="AF3" s="124"/>
      <c r="AG3" s="124"/>
      <c r="AH3" s="124"/>
      <c r="AI3" s="124"/>
      <c r="AJ3" s="124"/>
      <c r="AK3" s="124"/>
      <c r="AL3" s="124"/>
      <c r="AM3" s="124"/>
      <c r="AN3" s="124"/>
      <c r="AO3" s="124"/>
      <c r="AP3" s="124"/>
    </row>
    <row r="4" spans="1:58" ht="12" customHeight="1" x14ac:dyDescent="0.15">
      <c r="A4" s="122"/>
      <c r="B4" s="122"/>
      <c r="C4" s="122"/>
      <c r="D4" s="122"/>
      <c r="E4" s="122"/>
      <c r="F4" s="122"/>
      <c r="G4" s="122"/>
      <c r="H4" s="12"/>
      <c r="Q4" s="124"/>
      <c r="R4" s="124"/>
      <c r="S4" s="124"/>
      <c r="T4" s="124"/>
      <c r="U4" s="124"/>
      <c r="V4" s="124"/>
      <c r="W4" s="124"/>
      <c r="X4" s="124"/>
      <c r="Y4" s="124"/>
      <c r="Z4" s="124"/>
      <c r="AA4" s="124"/>
      <c r="AB4" s="124"/>
      <c r="AC4" s="124"/>
      <c r="AD4" s="124"/>
      <c r="AE4" s="124"/>
      <c r="AF4" s="124"/>
      <c r="AG4" s="124"/>
      <c r="AH4" s="124"/>
      <c r="AI4" s="124"/>
      <c r="AJ4" s="124"/>
      <c r="AK4" s="124"/>
      <c r="AL4" s="124"/>
      <c r="AM4" s="124"/>
      <c r="AN4" s="124"/>
      <c r="AO4" s="124"/>
      <c r="AP4" s="124"/>
    </row>
    <row r="5" spans="1:58" ht="12" customHeight="1" x14ac:dyDescent="0.15">
      <c r="A5" s="123"/>
      <c r="B5" s="123"/>
      <c r="C5" s="123"/>
      <c r="D5" s="123"/>
      <c r="E5" s="123"/>
      <c r="F5" s="123"/>
      <c r="G5" s="123"/>
      <c r="H5" s="12"/>
      <c r="AT5" s="7"/>
      <c r="AU5" s="7"/>
      <c r="AV5" s="137" t="s">
        <v>189</v>
      </c>
      <c r="AW5" s="137"/>
      <c r="AX5" s="137"/>
      <c r="AY5" s="137"/>
      <c r="AZ5" s="137" t="s">
        <v>188</v>
      </c>
      <c r="BA5" s="137"/>
      <c r="BB5" s="137"/>
      <c r="BC5" s="137" t="s">
        <v>187</v>
      </c>
      <c r="BD5" s="137"/>
      <c r="BE5" s="137"/>
      <c r="BF5" s="137" t="s">
        <v>186</v>
      </c>
    </row>
    <row r="6" spans="1:58" ht="12" customHeight="1" x14ac:dyDescent="0.15">
      <c r="A6" s="123"/>
      <c r="B6" s="123"/>
      <c r="C6" s="123"/>
      <c r="D6" s="123"/>
      <c r="E6" s="123"/>
      <c r="F6" s="123"/>
      <c r="G6" s="123"/>
      <c r="H6" s="12"/>
      <c r="AT6" s="7"/>
      <c r="AU6" s="7"/>
      <c r="AV6" s="137"/>
      <c r="AW6" s="137"/>
      <c r="AX6" s="137"/>
      <c r="AY6" s="137"/>
      <c r="AZ6" s="137"/>
      <c r="BA6" s="137"/>
      <c r="BB6" s="137"/>
      <c r="BC6" s="137"/>
      <c r="BD6" s="137"/>
      <c r="BE6" s="137"/>
      <c r="BF6" s="137"/>
    </row>
    <row r="7" spans="1:58" ht="8.1" customHeight="1" x14ac:dyDescent="0.15">
      <c r="A7" s="2"/>
      <c r="B7" s="2"/>
      <c r="C7" s="2"/>
      <c r="D7" s="2"/>
      <c r="E7" s="2"/>
      <c r="F7" s="2"/>
    </row>
    <row r="8" spans="1:58" ht="8.1" customHeight="1" x14ac:dyDescent="0.15">
      <c r="A8" s="2"/>
      <c r="B8" s="2"/>
      <c r="C8" s="2"/>
      <c r="D8" s="2"/>
      <c r="E8" s="2"/>
      <c r="F8" s="2"/>
      <c r="AF8" s="14"/>
      <c r="AG8" s="14"/>
      <c r="AH8" s="14"/>
      <c r="AI8" s="14"/>
      <c r="AJ8" s="14"/>
      <c r="AK8" s="14"/>
      <c r="AL8" s="14"/>
      <c r="AM8" s="14"/>
    </row>
    <row r="9" spans="1:58" ht="8.4499999999999993" customHeight="1" x14ac:dyDescent="0.15">
      <c r="A9" s="156" t="s">
        <v>1</v>
      </c>
      <c r="B9" s="157"/>
      <c r="C9" s="157"/>
      <c r="D9" s="157"/>
      <c r="E9" s="157"/>
      <c r="F9" s="157"/>
      <c r="G9" s="157"/>
      <c r="H9" s="157"/>
      <c r="I9" s="159" t="s">
        <v>190</v>
      </c>
      <c r="J9" s="159"/>
      <c r="K9" s="159"/>
      <c r="L9" s="159"/>
      <c r="M9" s="159"/>
      <c r="N9" s="159"/>
      <c r="O9" s="159"/>
      <c r="P9" s="159"/>
      <c r="Q9" s="159"/>
      <c r="R9" s="165" t="s">
        <v>40</v>
      </c>
      <c r="S9" s="165"/>
      <c r="AF9" s="14"/>
      <c r="AG9" s="14"/>
      <c r="AH9" s="14"/>
      <c r="AI9" s="14"/>
      <c r="AJ9" s="14"/>
      <c r="AK9" s="14"/>
      <c r="AL9" s="14"/>
      <c r="AM9" s="14"/>
    </row>
    <row r="10" spans="1:58" ht="8.4499999999999993" customHeight="1" x14ac:dyDescent="0.15">
      <c r="A10" s="157"/>
      <c r="B10" s="157"/>
      <c r="C10" s="157"/>
      <c r="D10" s="157"/>
      <c r="E10" s="157"/>
      <c r="F10" s="157"/>
      <c r="G10" s="157"/>
      <c r="H10" s="157"/>
      <c r="I10" s="159"/>
      <c r="J10" s="159"/>
      <c r="K10" s="159"/>
      <c r="L10" s="159"/>
      <c r="M10" s="159"/>
      <c r="N10" s="159"/>
      <c r="O10" s="159"/>
      <c r="P10" s="159"/>
      <c r="Q10" s="159"/>
      <c r="R10" s="165"/>
      <c r="S10" s="165"/>
      <c r="AF10" s="130" t="s">
        <v>2</v>
      </c>
      <c r="AG10" s="130"/>
      <c r="AH10" s="130"/>
      <c r="AI10" s="130"/>
      <c r="AJ10" s="130"/>
      <c r="AK10" s="130"/>
      <c r="AL10" s="130"/>
      <c r="AM10" s="130"/>
      <c r="AN10" s="125"/>
      <c r="AO10" s="125"/>
      <c r="AP10" s="125"/>
      <c r="AQ10" s="125"/>
      <c r="AR10" s="125"/>
      <c r="AS10" s="125"/>
      <c r="AT10" s="125"/>
      <c r="AU10" s="125"/>
      <c r="AV10" s="125"/>
      <c r="AW10" s="125"/>
      <c r="AX10" s="125"/>
      <c r="AY10" s="125"/>
      <c r="AZ10" s="125"/>
      <c r="BA10" s="125"/>
      <c r="BB10" s="125"/>
      <c r="BC10" s="125"/>
      <c r="BD10" s="125"/>
      <c r="BE10" s="125"/>
      <c r="BF10" s="125"/>
    </row>
    <row r="11" spans="1:58" ht="8.4499999999999993" customHeight="1" x14ac:dyDescent="0.15">
      <c r="A11" s="157"/>
      <c r="B11" s="157"/>
      <c r="C11" s="157"/>
      <c r="D11" s="157"/>
      <c r="E11" s="157"/>
      <c r="F11" s="157"/>
      <c r="G11" s="157"/>
      <c r="H11" s="157"/>
      <c r="I11" s="159"/>
      <c r="J11" s="159"/>
      <c r="K11" s="159"/>
      <c r="L11" s="159"/>
      <c r="M11" s="159"/>
      <c r="N11" s="159"/>
      <c r="O11" s="159"/>
      <c r="P11" s="159"/>
      <c r="Q11" s="159"/>
      <c r="R11" s="165"/>
      <c r="S11" s="165"/>
      <c r="T11" s="3"/>
      <c r="U11" s="3"/>
      <c r="V11" s="3"/>
      <c r="W11" s="3"/>
      <c r="AF11" s="130"/>
      <c r="AG11" s="130"/>
      <c r="AH11" s="130"/>
      <c r="AI11" s="130"/>
      <c r="AJ11" s="130"/>
      <c r="AK11" s="130"/>
      <c r="AL11" s="130"/>
      <c r="AM11" s="130"/>
      <c r="AN11" s="125"/>
      <c r="AO11" s="125"/>
      <c r="AP11" s="125"/>
      <c r="AQ11" s="125"/>
      <c r="AR11" s="125"/>
      <c r="AS11" s="125"/>
      <c r="AT11" s="125"/>
      <c r="AU11" s="125"/>
      <c r="AV11" s="125"/>
      <c r="AW11" s="125"/>
      <c r="AX11" s="125"/>
      <c r="AY11" s="125"/>
      <c r="AZ11" s="125"/>
      <c r="BA11" s="125"/>
      <c r="BB11" s="125"/>
      <c r="BC11" s="125"/>
      <c r="BD11" s="125"/>
      <c r="BE11" s="125"/>
      <c r="BF11" s="125"/>
    </row>
    <row r="12" spans="1:58" ht="8.4499999999999993" customHeight="1" x14ac:dyDescent="0.15">
      <c r="AF12" s="130"/>
      <c r="AG12" s="130"/>
      <c r="AH12" s="130"/>
      <c r="AI12" s="130"/>
      <c r="AJ12" s="130"/>
      <c r="AK12" s="130"/>
      <c r="AL12" s="130"/>
      <c r="AM12" s="130"/>
      <c r="AN12" s="125"/>
      <c r="AO12" s="125"/>
      <c r="AP12" s="125"/>
      <c r="AQ12" s="125"/>
      <c r="AR12" s="125"/>
      <c r="AS12" s="125"/>
      <c r="AT12" s="125"/>
      <c r="AU12" s="125"/>
      <c r="AV12" s="125"/>
      <c r="AW12" s="125"/>
      <c r="AX12" s="125"/>
      <c r="AY12" s="125"/>
      <c r="AZ12" s="125"/>
      <c r="BA12" s="125"/>
      <c r="BB12" s="125"/>
      <c r="BC12" s="125"/>
      <c r="BD12" s="125"/>
      <c r="BE12" s="125"/>
      <c r="BF12" s="125"/>
    </row>
    <row r="13" spans="1:58" ht="8.4499999999999993" customHeight="1" x14ac:dyDescent="0.15">
      <c r="AF13" s="130" t="s">
        <v>3</v>
      </c>
      <c r="AG13" s="130"/>
      <c r="AH13" s="130"/>
      <c r="AI13" s="130"/>
      <c r="AJ13" s="130"/>
      <c r="AK13" s="130"/>
      <c r="AL13" s="130"/>
      <c r="AM13" s="130"/>
      <c r="AN13" s="125"/>
      <c r="AO13" s="125"/>
      <c r="AP13" s="125"/>
      <c r="AQ13" s="125"/>
      <c r="AR13" s="125"/>
      <c r="AS13" s="125"/>
      <c r="AT13" s="125"/>
      <c r="AU13" s="125"/>
      <c r="AV13" s="125"/>
      <c r="AW13" s="125"/>
      <c r="AX13" s="125"/>
      <c r="AY13" s="125"/>
      <c r="AZ13" s="125"/>
      <c r="BA13" s="125"/>
      <c r="BB13" s="125"/>
      <c r="BC13" s="125"/>
      <c r="BD13" s="125"/>
      <c r="BE13" s="125"/>
      <c r="BF13" s="125"/>
    </row>
    <row r="14" spans="1:58" ht="8.4499999999999993" customHeight="1" x14ac:dyDescent="0.15">
      <c r="AF14" s="130"/>
      <c r="AG14" s="130"/>
      <c r="AH14" s="130"/>
      <c r="AI14" s="130"/>
      <c r="AJ14" s="130"/>
      <c r="AK14" s="130"/>
      <c r="AL14" s="130"/>
      <c r="AM14" s="130"/>
      <c r="AN14" s="125"/>
      <c r="AO14" s="125"/>
      <c r="AP14" s="125"/>
      <c r="AQ14" s="125"/>
      <c r="AR14" s="125"/>
      <c r="AS14" s="125"/>
      <c r="AT14" s="125"/>
      <c r="AU14" s="125"/>
      <c r="AV14" s="125"/>
      <c r="AW14" s="125"/>
      <c r="AX14" s="125"/>
      <c r="AY14" s="125"/>
      <c r="AZ14" s="125"/>
      <c r="BA14" s="125"/>
      <c r="BB14" s="125"/>
      <c r="BC14" s="125"/>
      <c r="BD14" s="125"/>
      <c r="BE14" s="125"/>
      <c r="BF14" s="125"/>
    </row>
    <row r="15" spans="1:58" ht="8.4499999999999993" customHeight="1" x14ac:dyDescent="0.15">
      <c r="A15" s="7"/>
      <c r="B15" s="7"/>
      <c r="C15" s="7"/>
      <c r="D15" s="7"/>
      <c r="E15" s="7"/>
      <c r="F15" s="7"/>
      <c r="G15" s="7"/>
      <c r="H15" s="7"/>
      <c r="I15" s="7"/>
      <c r="AF15" s="130"/>
      <c r="AG15" s="130"/>
      <c r="AH15" s="130"/>
      <c r="AI15" s="130"/>
      <c r="AJ15" s="130"/>
      <c r="AK15" s="130"/>
      <c r="AL15" s="130"/>
      <c r="AM15" s="130"/>
      <c r="AN15" s="125"/>
      <c r="AO15" s="125"/>
      <c r="AP15" s="125"/>
      <c r="AQ15" s="125"/>
      <c r="AR15" s="125"/>
      <c r="AS15" s="125"/>
      <c r="AT15" s="125"/>
      <c r="AU15" s="125"/>
      <c r="AV15" s="125"/>
      <c r="AW15" s="125"/>
      <c r="AX15" s="125"/>
      <c r="AY15" s="125"/>
      <c r="AZ15" s="125"/>
      <c r="BA15" s="125"/>
      <c r="BB15" s="125"/>
      <c r="BC15" s="125"/>
      <c r="BD15" s="125"/>
      <c r="BE15" s="125"/>
      <c r="BF15" s="125"/>
    </row>
    <row r="16" spans="1:58" ht="8.4499999999999993" customHeight="1" x14ac:dyDescent="0.15">
      <c r="A16" s="7"/>
      <c r="B16" s="7"/>
      <c r="C16" s="7"/>
      <c r="D16" s="7"/>
      <c r="E16" s="7"/>
      <c r="F16" s="7"/>
      <c r="G16" s="7"/>
      <c r="H16" s="7"/>
      <c r="I16" s="7"/>
      <c r="AG16" s="8"/>
      <c r="AH16" s="8"/>
      <c r="AI16" s="8"/>
      <c r="AJ16" s="8"/>
      <c r="AK16" s="8"/>
      <c r="AL16" s="8"/>
      <c r="AM16" s="8"/>
    </row>
    <row r="17" spans="1:58" ht="8.4499999999999993" customHeight="1" x14ac:dyDescent="0.15">
      <c r="AF17" s="158" t="s">
        <v>10</v>
      </c>
      <c r="AG17" s="158"/>
      <c r="AH17" s="158"/>
      <c r="AI17" s="158"/>
      <c r="AJ17" s="158"/>
      <c r="AK17" s="158"/>
      <c r="AL17" s="158"/>
      <c r="AM17" s="158"/>
      <c r="AN17" s="125"/>
      <c r="AO17" s="125"/>
      <c r="AP17" s="125"/>
      <c r="AQ17" s="125"/>
      <c r="AR17" s="125"/>
      <c r="AS17" s="125"/>
      <c r="AT17" s="125"/>
      <c r="AU17" s="125"/>
      <c r="AV17" s="125"/>
      <c r="AW17" s="125"/>
      <c r="AX17" s="125"/>
      <c r="AY17" s="125"/>
      <c r="AZ17" s="125"/>
      <c r="BA17" s="125"/>
      <c r="BB17" s="125"/>
      <c r="BC17" s="125"/>
      <c r="BD17" s="125"/>
      <c r="BE17" s="125"/>
      <c r="BF17" s="125"/>
    </row>
    <row r="18" spans="1:58" ht="8.4499999999999993" customHeight="1" x14ac:dyDescent="0.15">
      <c r="AF18" s="158"/>
      <c r="AG18" s="158"/>
      <c r="AH18" s="158"/>
      <c r="AI18" s="158"/>
      <c r="AJ18" s="158"/>
      <c r="AK18" s="158"/>
      <c r="AL18" s="158"/>
      <c r="AM18" s="158"/>
      <c r="AN18" s="125"/>
      <c r="AO18" s="125"/>
      <c r="AP18" s="125"/>
      <c r="AQ18" s="125"/>
      <c r="AR18" s="125"/>
      <c r="AS18" s="125"/>
      <c r="AT18" s="125"/>
      <c r="AU18" s="125"/>
      <c r="AV18" s="125"/>
      <c r="AW18" s="125"/>
      <c r="AX18" s="125"/>
      <c r="AY18" s="125"/>
      <c r="AZ18" s="125"/>
      <c r="BA18" s="125"/>
      <c r="BB18" s="125"/>
      <c r="BC18" s="125"/>
      <c r="BD18" s="125"/>
      <c r="BE18" s="125"/>
      <c r="BF18" s="125"/>
    </row>
    <row r="19" spans="1:58" ht="8.4499999999999993" customHeight="1" x14ac:dyDescent="0.15">
      <c r="AF19" s="130" t="s">
        <v>5</v>
      </c>
      <c r="AG19" s="130"/>
      <c r="AH19" s="130"/>
      <c r="AI19" s="130"/>
      <c r="AJ19" s="130"/>
      <c r="AK19" s="130"/>
      <c r="AL19" s="130"/>
      <c r="AM19" s="130"/>
      <c r="AN19" s="125"/>
      <c r="AO19" s="125"/>
      <c r="AP19" s="125"/>
      <c r="AQ19" s="125"/>
      <c r="AR19" s="125"/>
      <c r="AS19" s="125"/>
      <c r="AT19" s="125"/>
      <c r="AU19" s="125"/>
      <c r="AV19" s="125"/>
      <c r="AW19" s="125"/>
      <c r="AX19" s="125"/>
      <c r="AY19" s="125"/>
      <c r="AZ19" s="125"/>
      <c r="BA19" s="125"/>
      <c r="BB19" s="125"/>
      <c r="BC19" s="125"/>
      <c r="BD19" s="125"/>
      <c r="BE19" s="125"/>
      <c r="BF19" s="125"/>
    </row>
    <row r="20" spans="1:58" ht="8.4499999999999993" customHeight="1" x14ac:dyDescent="0.15">
      <c r="AF20" s="130"/>
      <c r="AG20" s="130"/>
      <c r="AH20" s="130"/>
      <c r="AI20" s="130"/>
      <c r="AJ20" s="130"/>
      <c r="AK20" s="130"/>
      <c r="AL20" s="130"/>
      <c r="AM20" s="130"/>
      <c r="AN20" s="125"/>
      <c r="AO20" s="125"/>
      <c r="AP20" s="125"/>
      <c r="AQ20" s="125"/>
      <c r="AR20" s="125"/>
      <c r="AS20" s="125"/>
      <c r="AT20" s="125"/>
      <c r="AU20" s="125"/>
      <c r="AV20" s="125"/>
      <c r="AW20" s="125"/>
      <c r="AX20" s="125"/>
      <c r="AY20" s="125"/>
      <c r="AZ20" s="125"/>
      <c r="BA20" s="125"/>
      <c r="BB20" s="125"/>
      <c r="BC20" s="125"/>
      <c r="BD20" s="125"/>
      <c r="BE20" s="125"/>
      <c r="BF20" s="125"/>
    </row>
    <row r="21" spans="1:58" ht="8.4499999999999993" customHeight="1" x14ac:dyDescent="0.15">
      <c r="X21" s="164" t="s">
        <v>41</v>
      </c>
      <c r="Y21" s="164"/>
      <c r="Z21" s="164"/>
      <c r="AA21" s="164"/>
      <c r="AB21" s="164"/>
      <c r="AC21" s="164"/>
      <c r="AD21" s="164"/>
      <c r="AF21" s="130"/>
      <c r="AG21" s="130"/>
      <c r="AH21" s="130"/>
      <c r="AI21" s="130"/>
      <c r="AJ21" s="130"/>
      <c r="AK21" s="130"/>
      <c r="AL21" s="130"/>
      <c r="AM21" s="130"/>
      <c r="AN21" s="125"/>
      <c r="AO21" s="125"/>
      <c r="AP21" s="125"/>
      <c r="AQ21" s="125"/>
      <c r="AR21" s="125"/>
      <c r="AS21" s="125"/>
      <c r="AT21" s="125"/>
      <c r="AU21" s="125"/>
      <c r="AV21" s="125"/>
      <c r="AW21" s="125"/>
      <c r="AX21" s="125"/>
      <c r="AY21" s="125"/>
      <c r="AZ21" s="125"/>
      <c r="BA21" s="125"/>
      <c r="BB21" s="125"/>
      <c r="BC21" s="125"/>
      <c r="BD21" s="125"/>
      <c r="BE21" s="125"/>
      <c r="BF21" s="125"/>
    </row>
    <row r="22" spans="1:58" ht="8.4499999999999993" customHeight="1" x14ac:dyDescent="0.15">
      <c r="A22" s="147" t="s">
        <v>11</v>
      </c>
      <c r="B22" s="148"/>
      <c r="C22" s="148"/>
      <c r="D22" s="149"/>
      <c r="E22" s="160" t="s">
        <v>12</v>
      </c>
      <c r="F22" s="161"/>
      <c r="G22" s="161"/>
      <c r="H22" s="11"/>
      <c r="I22" s="9"/>
      <c r="J22" s="139" t="s">
        <v>15</v>
      </c>
      <c r="K22" s="139"/>
      <c r="L22" s="139"/>
      <c r="M22" s="139"/>
      <c r="N22" s="139"/>
      <c r="O22" s="139"/>
      <c r="P22" s="139"/>
      <c r="Q22" s="139"/>
      <c r="R22" s="139"/>
      <c r="S22" s="139"/>
      <c r="T22" s="139"/>
      <c r="U22" s="140"/>
      <c r="X22" s="164"/>
      <c r="Y22" s="164"/>
      <c r="Z22" s="164"/>
      <c r="AA22" s="164"/>
      <c r="AB22" s="164"/>
      <c r="AC22" s="164"/>
      <c r="AD22" s="164"/>
      <c r="AG22" s="8"/>
      <c r="AH22" s="8"/>
      <c r="AI22" s="8"/>
      <c r="AJ22" s="8"/>
      <c r="AK22" s="8"/>
      <c r="AL22" s="8"/>
      <c r="AM22" s="8"/>
    </row>
    <row r="23" spans="1:58" ht="8.4499999999999993" customHeight="1" x14ac:dyDescent="0.15">
      <c r="A23" s="150"/>
      <c r="B23" s="151"/>
      <c r="C23" s="151"/>
      <c r="D23" s="152"/>
      <c r="E23" s="162"/>
      <c r="F23" s="163"/>
      <c r="G23" s="163"/>
      <c r="H23" s="10"/>
      <c r="I23" s="10"/>
      <c r="J23" s="141"/>
      <c r="K23" s="141"/>
      <c r="L23" s="141"/>
      <c r="M23" s="141"/>
      <c r="N23" s="141"/>
      <c r="O23" s="141"/>
      <c r="P23" s="141"/>
      <c r="Q23" s="141"/>
      <c r="R23" s="141"/>
      <c r="S23" s="141"/>
      <c r="T23" s="141"/>
      <c r="U23" s="142"/>
      <c r="X23" s="164"/>
      <c r="Y23" s="164"/>
      <c r="Z23" s="164"/>
      <c r="AA23" s="164"/>
      <c r="AB23" s="164"/>
      <c r="AC23" s="164"/>
      <c r="AD23" s="164"/>
      <c r="AF23" s="158" t="s">
        <v>4</v>
      </c>
      <c r="AG23" s="158"/>
      <c r="AH23" s="158"/>
      <c r="AI23" s="158"/>
      <c r="AJ23" s="158"/>
      <c r="AK23" s="158"/>
      <c r="AL23" s="158"/>
      <c r="AM23" s="158"/>
      <c r="AN23" s="125"/>
      <c r="AO23" s="125"/>
      <c r="AP23" s="125"/>
      <c r="AQ23" s="125"/>
      <c r="AR23" s="125"/>
      <c r="AS23" s="125"/>
      <c r="AT23" s="125"/>
      <c r="AU23" s="125"/>
      <c r="AV23" s="125"/>
      <c r="AW23" s="125"/>
      <c r="AX23" s="125"/>
      <c r="AY23" s="125"/>
      <c r="AZ23" s="125"/>
      <c r="BA23" s="125"/>
      <c r="BB23" s="125"/>
      <c r="BC23" s="125"/>
      <c r="BD23" s="125"/>
      <c r="BE23" s="125"/>
      <c r="BF23" s="125"/>
    </row>
    <row r="24" spans="1:58" ht="8.4499999999999993" customHeight="1" x14ac:dyDescent="0.15">
      <c r="A24" s="150"/>
      <c r="B24" s="151"/>
      <c r="C24" s="151"/>
      <c r="D24" s="152"/>
      <c r="E24" s="4"/>
      <c r="F24" s="5"/>
      <c r="G24" s="5"/>
      <c r="H24" s="138" t="s">
        <v>14</v>
      </c>
      <c r="I24" s="138"/>
      <c r="J24" s="5"/>
      <c r="K24" s="5"/>
      <c r="L24" s="5"/>
      <c r="M24" s="5"/>
      <c r="N24" s="5"/>
      <c r="O24" s="5"/>
      <c r="P24" s="5"/>
      <c r="Q24" s="5"/>
      <c r="R24" s="5"/>
      <c r="S24" s="5"/>
      <c r="T24" s="5"/>
      <c r="U24" s="6"/>
      <c r="X24" s="164"/>
      <c r="Y24" s="164"/>
      <c r="Z24" s="164"/>
      <c r="AA24" s="164"/>
      <c r="AB24" s="164"/>
      <c r="AC24" s="164"/>
      <c r="AD24" s="164"/>
      <c r="AF24" s="158"/>
      <c r="AG24" s="158"/>
      <c r="AH24" s="158"/>
      <c r="AI24" s="158"/>
      <c r="AJ24" s="158"/>
      <c r="AK24" s="158"/>
      <c r="AL24" s="158"/>
      <c r="AM24" s="158"/>
      <c r="AN24" s="125"/>
      <c r="AO24" s="125"/>
      <c r="AP24" s="125"/>
      <c r="AQ24" s="125"/>
      <c r="AR24" s="125"/>
      <c r="AS24" s="125"/>
      <c r="AT24" s="125"/>
      <c r="AU24" s="125"/>
      <c r="AV24" s="125"/>
      <c r="AW24" s="125"/>
      <c r="AX24" s="125"/>
      <c r="AY24" s="125"/>
      <c r="AZ24" s="125"/>
      <c r="BA24" s="125"/>
      <c r="BB24" s="125"/>
      <c r="BC24" s="125"/>
      <c r="BD24" s="125"/>
      <c r="BE24" s="125"/>
      <c r="BF24" s="125"/>
    </row>
    <row r="25" spans="1:58" ht="8.4499999999999993" customHeight="1" x14ac:dyDescent="0.15">
      <c r="A25" s="150"/>
      <c r="B25" s="151"/>
      <c r="C25" s="151"/>
      <c r="D25" s="152"/>
      <c r="E25" s="4"/>
      <c r="F25" s="5"/>
      <c r="G25" s="5"/>
      <c r="H25" s="138"/>
      <c r="I25" s="138"/>
      <c r="J25" s="5"/>
      <c r="K25" s="5"/>
      <c r="L25" s="5"/>
      <c r="M25" s="5"/>
      <c r="N25" s="5"/>
      <c r="O25" s="5"/>
      <c r="P25" s="5"/>
      <c r="Q25" s="5"/>
      <c r="R25" s="5"/>
      <c r="S25" s="5"/>
      <c r="T25" s="5"/>
      <c r="U25" s="6"/>
      <c r="X25" s="164"/>
      <c r="Y25" s="164"/>
      <c r="Z25" s="164"/>
      <c r="AA25" s="164"/>
      <c r="AB25" s="164"/>
      <c r="AC25" s="164"/>
      <c r="AD25" s="164"/>
      <c r="AF25" s="130" t="s">
        <v>6</v>
      </c>
      <c r="AG25" s="130"/>
      <c r="AH25" s="130"/>
      <c r="AI25" s="130"/>
      <c r="AJ25" s="130"/>
      <c r="AK25" s="130"/>
      <c r="AL25" s="130"/>
      <c r="AM25" s="130"/>
      <c r="AN25" s="125"/>
      <c r="AO25" s="125"/>
      <c r="AP25" s="125"/>
      <c r="AQ25" s="125"/>
      <c r="AR25" s="125"/>
      <c r="AS25" s="125"/>
      <c r="AT25" s="125"/>
      <c r="AU25" s="125"/>
      <c r="AV25" s="125"/>
      <c r="AW25" s="125"/>
      <c r="AX25" s="125"/>
      <c r="AY25" s="125"/>
      <c r="AZ25" s="125"/>
      <c r="BA25" s="125"/>
      <c r="BB25" s="125"/>
      <c r="BC25" s="125"/>
      <c r="BD25" s="125"/>
      <c r="BE25" s="125"/>
      <c r="BF25" s="125"/>
    </row>
    <row r="26" spans="1:58" ht="8.4499999999999993" customHeight="1" x14ac:dyDescent="0.15">
      <c r="A26" s="150"/>
      <c r="B26" s="151"/>
      <c r="C26" s="151"/>
      <c r="D26" s="152"/>
      <c r="E26" s="143" t="s">
        <v>13</v>
      </c>
      <c r="F26" s="144"/>
      <c r="G26" s="144"/>
      <c r="H26" s="131" t="s">
        <v>16</v>
      </c>
      <c r="I26" s="131"/>
      <c r="J26" s="131"/>
      <c r="K26" s="131"/>
      <c r="L26" s="131"/>
      <c r="M26" s="131"/>
      <c r="N26" s="131"/>
      <c r="O26" s="131"/>
      <c r="P26" s="131"/>
      <c r="Q26" s="131"/>
      <c r="R26" s="131"/>
      <c r="S26" s="131"/>
      <c r="T26" s="131"/>
      <c r="U26" s="132"/>
      <c r="AF26" s="130"/>
      <c r="AG26" s="130"/>
      <c r="AH26" s="130"/>
      <c r="AI26" s="130"/>
      <c r="AJ26" s="130"/>
      <c r="AK26" s="130"/>
      <c r="AL26" s="130"/>
      <c r="AM26" s="130"/>
      <c r="AN26" s="125"/>
      <c r="AO26" s="125"/>
      <c r="AP26" s="125"/>
      <c r="AQ26" s="125"/>
      <c r="AR26" s="125"/>
      <c r="AS26" s="125"/>
      <c r="AT26" s="125"/>
      <c r="AU26" s="125"/>
      <c r="AV26" s="125"/>
      <c r="AW26" s="125"/>
      <c r="AX26" s="125"/>
      <c r="AY26" s="125"/>
      <c r="AZ26" s="125"/>
      <c r="BA26" s="125"/>
      <c r="BB26" s="125"/>
      <c r="BC26" s="125"/>
      <c r="BD26" s="125"/>
      <c r="BE26" s="125"/>
      <c r="BF26" s="125"/>
    </row>
    <row r="27" spans="1:58" ht="8.4499999999999993" customHeight="1" x14ac:dyDescent="0.15">
      <c r="A27" s="150"/>
      <c r="B27" s="151"/>
      <c r="C27" s="151"/>
      <c r="D27" s="152"/>
      <c r="E27" s="145"/>
      <c r="F27" s="146"/>
      <c r="G27" s="146"/>
      <c r="H27" s="133"/>
      <c r="I27" s="133"/>
      <c r="J27" s="133"/>
      <c r="K27" s="133"/>
      <c r="L27" s="133"/>
      <c r="M27" s="133"/>
      <c r="N27" s="133"/>
      <c r="O27" s="133"/>
      <c r="P27" s="133"/>
      <c r="Q27" s="133"/>
      <c r="R27" s="133"/>
      <c r="S27" s="133"/>
      <c r="T27" s="133"/>
      <c r="U27" s="134"/>
      <c r="AF27" s="130"/>
      <c r="AG27" s="130"/>
      <c r="AH27" s="130"/>
      <c r="AI27" s="130"/>
      <c r="AJ27" s="130"/>
      <c r="AK27" s="130"/>
      <c r="AL27" s="130"/>
      <c r="AM27" s="130"/>
      <c r="AN27" s="125"/>
      <c r="AO27" s="125"/>
      <c r="AP27" s="125"/>
      <c r="AQ27" s="125"/>
      <c r="AR27" s="125"/>
      <c r="AS27" s="125"/>
      <c r="AT27" s="125"/>
      <c r="AU27" s="125"/>
      <c r="AV27" s="125"/>
      <c r="AW27" s="125"/>
      <c r="AX27" s="125"/>
      <c r="AY27" s="125"/>
      <c r="AZ27" s="125"/>
      <c r="BA27" s="125"/>
      <c r="BB27" s="125"/>
      <c r="BC27" s="125"/>
      <c r="BD27" s="125"/>
      <c r="BE27" s="125"/>
      <c r="BF27" s="125"/>
    </row>
    <row r="28" spans="1:58" ht="8.4499999999999993" customHeight="1" x14ac:dyDescent="0.15">
      <c r="A28" s="150"/>
      <c r="B28" s="151"/>
      <c r="C28" s="151"/>
      <c r="D28" s="152"/>
      <c r="E28" s="160" t="s">
        <v>12</v>
      </c>
      <c r="F28" s="161"/>
      <c r="G28" s="161"/>
      <c r="H28" s="11"/>
      <c r="I28" s="9"/>
      <c r="J28" s="139" t="s">
        <v>15</v>
      </c>
      <c r="K28" s="139"/>
      <c r="L28" s="139"/>
      <c r="M28" s="139"/>
      <c r="N28" s="139"/>
      <c r="O28" s="139"/>
      <c r="P28" s="139"/>
      <c r="Q28" s="139"/>
      <c r="R28" s="139"/>
      <c r="S28" s="139"/>
      <c r="T28" s="139"/>
      <c r="U28" s="140"/>
      <c r="AF28" s="130" t="s">
        <v>7</v>
      </c>
      <c r="AG28" s="130"/>
      <c r="AH28" s="130"/>
      <c r="AI28" s="130"/>
      <c r="AJ28" s="130"/>
      <c r="AK28" s="130"/>
      <c r="AL28" s="130"/>
      <c r="AM28" s="130"/>
      <c r="AN28" s="125"/>
      <c r="AO28" s="125"/>
      <c r="AP28" s="125"/>
      <c r="AQ28" s="125"/>
      <c r="AR28" s="125"/>
      <c r="AS28" s="125"/>
      <c r="AT28" s="125"/>
      <c r="AU28" s="125"/>
      <c r="AV28" s="125"/>
      <c r="AW28" s="125"/>
      <c r="AX28" s="125"/>
      <c r="AY28" s="125"/>
      <c r="AZ28" s="125"/>
      <c r="BA28" s="125"/>
      <c r="BB28" s="125"/>
      <c r="BC28" s="125"/>
      <c r="BD28" s="125"/>
      <c r="BE28" s="125"/>
      <c r="BF28" s="125"/>
    </row>
    <row r="29" spans="1:58" ht="8.4499999999999993" customHeight="1" x14ac:dyDescent="0.15">
      <c r="A29" s="150"/>
      <c r="B29" s="151"/>
      <c r="C29" s="151"/>
      <c r="D29" s="152"/>
      <c r="E29" s="162"/>
      <c r="F29" s="163"/>
      <c r="G29" s="163"/>
      <c r="H29" s="10"/>
      <c r="I29" s="10"/>
      <c r="J29" s="141"/>
      <c r="K29" s="141"/>
      <c r="L29" s="141"/>
      <c r="M29" s="141"/>
      <c r="N29" s="141"/>
      <c r="O29" s="141"/>
      <c r="P29" s="141"/>
      <c r="Q29" s="141"/>
      <c r="R29" s="141"/>
      <c r="S29" s="141"/>
      <c r="T29" s="141"/>
      <c r="U29" s="142"/>
      <c r="AF29" s="130"/>
      <c r="AG29" s="130"/>
      <c r="AH29" s="130"/>
      <c r="AI29" s="130"/>
      <c r="AJ29" s="130"/>
      <c r="AK29" s="130"/>
      <c r="AL29" s="130"/>
      <c r="AM29" s="130"/>
      <c r="AN29" s="125"/>
      <c r="AO29" s="125"/>
      <c r="AP29" s="125"/>
      <c r="AQ29" s="125"/>
      <c r="AR29" s="125"/>
      <c r="AS29" s="125"/>
      <c r="AT29" s="125"/>
      <c r="AU29" s="125"/>
      <c r="AV29" s="125"/>
      <c r="AW29" s="125"/>
      <c r="AX29" s="125"/>
      <c r="AY29" s="125"/>
      <c r="AZ29" s="125"/>
      <c r="BA29" s="125"/>
      <c r="BB29" s="125"/>
      <c r="BC29" s="125"/>
      <c r="BD29" s="125"/>
      <c r="BE29" s="125"/>
      <c r="BF29" s="125"/>
    </row>
    <row r="30" spans="1:58" ht="8.4499999999999993" customHeight="1" x14ac:dyDescent="0.15">
      <c r="A30" s="150"/>
      <c r="B30" s="151"/>
      <c r="C30" s="151"/>
      <c r="D30" s="152"/>
      <c r="E30" s="4"/>
      <c r="F30" s="5"/>
      <c r="G30" s="5"/>
      <c r="H30" s="138" t="s">
        <v>14</v>
      </c>
      <c r="I30" s="138"/>
      <c r="J30" s="5"/>
      <c r="K30" s="5"/>
      <c r="L30" s="5"/>
      <c r="M30" s="5"/>
      <c r="N30" s="5"/>
      <c r="O30" s="5"/>
      <c r="P30" s="5"/>
      <c r="Q30" s="5"/>
      <c r="R30" s="5"/>
      <c r="S30" s="5"/>
      <c r="T30" s="5"/>
      <c r="U30" s="6"/>
      <c r="AF30" s="130"/>
      <c r="AG30" s="130"/>
      <c r="AH30" s="130"/>
      <c r="AI30" s="130"/>
      <c r="AJ30" s="130"/>
      <c r="AK30" s="130"/>
      <c r="AL30" s="130"/>
      <c r="AM30" s="130"/>
      <c r="AN30" s="125"/>
      <c r="AO30" s="125"/>
      <c r="AP30" s="125"/>
      <c r="AQ30" s="125"/>
      <c r="AR30" s="125"/>
      <c r="AS30" s="125"/>
      <c r="AT30" s="125"/>
      <c r="AU30" s="125"/>
      <c r="AV30" s="125"/>
      <c r="AW30" s="125"/>
      <c r="AX30" s="125"/>
      <c r="AY30" s="125"/>
      <c r="AZ30" s="125"/>
      <c r="BA30" s="125"/>
      <c r="BB30" s="125"/>
      <c r="BC30" s="125"/>
      <c r="BD30" s="125"/>
      <c r="BE30" s="125"/>
      <c r="BF30" s="125"/>
    </row>
    <row r="31" spans="1:58" ht="8.4499999999999993" customHeight="1" x14ac:dyDescent="0.15">
      <c r="A31" s="150"/>
      <c r="B31" s="151"/>
      <c r="C31" s="151"/>
      <c r="D31" s="152"/>
      <c r="E31" s="4"/>
      <c r="F31" s="5"/>
      <c r="G31" s="5"/>
      <c r="H31" s="138"/>
      <c r="I31" s="138"/>
      <c r="J31" s="5"/>
      <c r="K31" s="5"/>
      <c r="L31" s="5"/>
      <c r="M31" s="5"/>
      <c r="N31" s="5"/>
      <c r="O31" s="5"/>
      <c r="P31" s="5"/>
      <c r="Q31" s="5"/>
      <c r="R31" s="5"/>
      <c r="S31" s="5"/>
      <c r="T31" s="5"/>
      <c r="U31" s="6"/>
      <c r="AF31" s="130" t="s">
        <v>8</v>
      </c>
      <c r="AG31" s="130"/>
      <c r="AH31" s="130"/>
      <c r="AI31" s="130"/>
      <c r="AJ31" s="130"/>
      <c r="AK31" s="130"/>
      <c r="AL31" s="130"/>
      <c r="AM31" s="130"/>
      <c r="AN31" s="125"/>
      <c r="AO31" s="125"/>
      <c r="AP31" s="125"/>
      <c r="AQ31" s="125"/>
      <c r="AR31" s="125"/>
      <c r="AS31" s="125"/>
      <c r="AT31" s="125"/>
      <c r="AU31" s="125"/>
      <c r="AV31" s="125"/>
      <c r="AW31" s="125"/>
      <c r="AX31" s="125"/>
      <c r="AY31" s="125"/>
      <c r="AZ31" s="125"/>
      <c r="BA31" s="125"/>
      <c r="BB31" s="125"/>
      <c r="BC31" s="125"/>
      <c r="BD31" s="125"/>
      <c r="BE31" s="125"/>
      <c r="BF31" s="125"/>
    </row>
    <row r="32" spans="1:58" ht="8.4499999999999993" customHeight="1" x14ac:dyDescent="0.15">
      <c r="A32" s="150"/>
      <c r="B32" s="151"/>
      <c r="C32" s="151"/>
      <c r="D32" s="152"/>
      <c r="E32" s="143" t="s">
        <v>13</v>
      </c>
      <c r="F32" s="144"/>
      <c r="G32" s="144"/>
      <c r="H32" s="131" t="s">
        <v>16</v>
      </c>
      <c r="I32" s="131"/>
      <c r="J32" s="131"/>
      <c r="K32" s="131"/>
      <c r="L32" s="131"/>
      <c r="M32" s="131"/>
      <c r="N32" s="131"/>
      <c r="O32" s="131"/>
      <c r="P32" s="131"/>
      <c r="Q32" s="131"/>
      <c r="R32" s="131"/>
      <c r="S32" s="131"/>
      <c r="T32" s="131"/>
      <c r="U32" s="132"/>
      <c r="AF32" s="130"/>
      <c r="AG32" s="130"/>
      <c r="AH32" s="130"/>
      <c r="AI32" s="130"/>
      <c r="AJ32" s="130"/>
      <c r="AK32" s="130"/>
      <c r="AL32" s="130"/>
      <c r="AM32" s="130"/>
      <c r="AN32" s="125"/>
      <c r="AO32" s="125"/>
      <c r="AP32" s="125"/>
      <c r="AQ32" s="125"/>
      <c r="AR32" s="125"/>
      <c r="AS32" s="125"/>
      <c r="AT32" s="125"/>
      <c r="AU32" s="125"/>
      <c r="AV32" s="125"/>
      <c r="AW32" s="125"/>
      <c r="AX32" s="125"/>
      <c r="AY32" s="125"/>
      <c r="AZ32" s="125"/>
      <c r="BA32" s="125"/>
      <c r="BB32" s="125"/>
      <c r="BC32" s="125"/>
      <c r="BD32" s="125"/>
      <c r="BE32" s="125"/>
      <c r="BF32" s="125"/>
    </row>
    <row r="33" spans="1:58" ht="8.4499999999999993" customHeight="1" x14ac:dyDescent="0.15">
      <c r="A33" s="153"/>
      <c r="B33" s="154"/>
      <c r="C33" s="154"/>
      <c r="D33" s="155"/>
      <c r="E33" s="145"/>
      <c r="F33" s="146"/>
      <c r="G33" s="146"/>
      <c r="H33" s="133"/>
      <c r="I33" s="133"/>
      <c r="J33" s="133"/>
      <c r="K33" s="133"/>
      <c r="L33" s="133"/>
      <c r="M33" s="133"/>
      <c r="N33" s="133"/>
      <c r="O33" s="133"/>
      <c r="P33" s="133"/>
      <c r="Q33" s="133"/>
      <c r="R33" s="133"/>
      <c r="S33" s="133"/>
      <c r="T33" s="133"/>
      <c r="U33" s="134"/>
      <c r="AF33" s="130"/>
      <c r="AG33" s="130"/>
      <c r="AH33" s="130"/>
      <c r="AI33" s="130"/>
      <c r="AJ33" s="130"/>
      <c r="AK33" s="130"/>
      <c r="AL33" s="130"/>
      <c r="AM33" s="130"/>
      <c r="AN33" s="125"/>
      <c r="AO33" s="125"/>
      <c r="AP33" s="125"/>
      <c r="AQ33" s="125"/>
      <c r="AR33" s="125"/>
      <c r="AS33" s="125"/>
      <c r="AT33" s="125"/>
      <c r="AU33" s="125"/>
      <c r="AV33" s="125"/>
      <c r="AW33" s="125"/>
      <c r="AX33" s="125"/>
      <c r="AY33" s="125"/>
      <c r="AZ33" s="125"/>
      <c r="BA33" s="125"/>
      <c r="BB33" s="125"/>
      <c r="BC33" s="125"/>
      <c r="BD33" s="125"/>
      <c r="BE33" s="125"/>
      <c r="BF33" s="125"/>
    </row>
    <row r="34" spans="1:58" ht="25.5" customHeight="1" x14ac:dyDescent="0.15">
      <c r="AF34" s="130" t="s">
        <v>38</v>
      </c>
      <c r="AG34" s="130"/>
      <c r="AH34" s="130"/>
      <c r="AI34" s="130"/>
      <c r="AJ34" s="130"/>
      <c r="AK34" s="130"/>
      <c r="AL34" s="130"/>
      <c r="AM34" s="130"/>
      <c r="AN34" s="125"/>
      <c r="AO34" s="125"/>
      <c r="AP34" s="125"/>
      <c r="AQ34" s="125"/>
      <c r="AR34" s="125"/>
      <c r="AS34" s="125"/>
      <c r="AT34" s="125"/>
      <c r="AU34" s="125"/>
      <c r="AV34" s="125"/>
      <c r="AW34" s="125"/>
      <c r="AX34" s="125"/>
      <c r="AY34" s="125"/>
      <c r="AZ34" s="125"/>
      <c r="BA34" s="125"/>
      <c r="BB34" s="125"/>
      <c r="BC34" s="125"/>
      <c r="BD34" s="125"/>
      <c r="BE34" s="125"/>
      <c r="BF34" s="125"/>
    </row>
    <row r="35" spans="1:58" ht="9.9499999999999993" customHeight="1" x14ac:dyDescent="0.15">
      <c r="AF35" s="7"/>
      <c r="AG35" s="7"/>
      <c r="AH35" s="7"/>
      <c r="AI35" s="7"/>
      <c r="AJ35" s="7"/>
      <c r="AK35" s="7"/>
      <c r="AL35" s="7"/>
      <c r="AM35" s="7"/>
    </row>
    <row r="36" spans="1:58" ht="11.1" customHeight="1" x14ac:dyDescent="0.15"/>
    <row r="37" spans="1:58" ht="30" customHeight="1" x14ac:dyDescent="0.15">
      <c r="A37" s="147" t="s">
        <v>17</v>
      </c>
      <c r="B37" s="148"/>
      <c r="C37" s="148"/>
      <c r="D37" s="149"/>
      <c r="E37" s="126">
        <v>1</v>
      </c>
      <c r="F37" s="127"/>
      <c r="G37" s="128" t="s">
        <v>18</v>
      </c>
      <c r="H37" s="128"/>
      <c r="I37" s="128"/>
      <c r="J37" s="128"/>
      <c r="K37" s="128"/>
      <c r="L37" s="128"/>
      <c r="M37" s="129"/>
      <c r="N37" s="126">
        <v>2</v>
      </c>
      <c r="O37" s="127"/>
      <c r="P37" s="128" t="s">
        <v>19</v>
      </c>
      <c r="Q37" s="128"/>
      <c r="R37" s="128"/>
      <c r="S37" s="128"/>
      <c r="T37" s="128"/>
      <c r="U37" s="128"/>
      <c r="V37" s="129"/>
      <c r="W37" s="126">
        <v>3</v>
      </c>
      <c r="X37" s="127"/>
      <c r="Y37" s="128" t="s">
        <v>20</v>
      </c>
      <c r="Z37" s="128"/>
      <c r="AA37" s="128"/>
      <c r="AB37" s="128"/>
      <c r="AC37" s="128"/>
      <c r="AD37" s="128"/>
      <c r="AE37" s="129"/>
      <c r="AF37" s="126">
        <v>4</v>
      </c>
      <c r="AG37" s="127"/>
      <c r="AH37" s="128" t="s">
        <v>21</v>
      </c>
      <c r="AI37" s="128"/>
      <c r="AJ37" s="128"/>
      <c r="AK37" s="128"/>
      <c r="AL37" s="128"/>
      <c r="AM37" s="128"/>
      <c r="AN37" s="129"/>
      <c r="AO37" s="126">
        <v>5</v>
      </c>
      <c r="AP37" s="127"/>
      <c r="AQ37" s="135" t="s">
        <v>22</v>
      </c>
      <c r="AR37" s="135"/>
      <c r="AS37" s="135"/>
      <c r="AT37" s="135"/>
      <c r="AU37" s="135"/>
      <c r="AV37" s="135"/>
      <c r="AW37" s="136"/>
      <c r="AX37" s="126">
        <v>6</v>
      </c>
      <c r="AY37" s="127"/>
      <c r="AZ37" s="128" t="s">
        <v>23</v>
      </c>
      <c r="BA37" s="128"/>
      <c r="BB37" s="128"/>
      <c r="BC37" s="128"/>
      <c r="BD37" s="128"/>
      <c r="BE37" s="128"/>
      <c r="BF37" s="129"/>
    </row>
    <row r="38" spans="1:58" ht="30" customHeight="1" x14ac:dyDescent="0.15">
      <c r="A38" s="150"/>
      <c r="B38" s="151"/>
      <c r="C38" s="151"/>
      <c r="D38" s="152"/>
      <c r="E38" s="126">
        <v>7</v>
      </c>
      <c r="F38" s="127"/>
      <c r="G38" s="128" t="s">
        <v>24</v>
      </c>
      <c r="H38" s="128"/>
      <c r="I38" s="128"/>
      <c r="J38" s="128"/>
      <c r="K38" s="128"/>
      <c r="L38" s="128"/>
      <c r="M38" s="129"/>
      <c r="N38" s="126">
        <v>8</v>
      </c>
      <c r="O38" s="127"/>
      <c r="P38" s="128" t="s">
        <v>25</v>
      </c>
      <c r="Q38" s="128"/>
      <c r="R38" s="128"/>
      <c r="S38" s="128"/>
      <c r="T38" s="128"/>
      <c r="U38" s="128"/>
      <c r="V38" s="129"/>
      <c r="W38" s="126">
        <v>9</v>
      </c>
      <c r="X38" s="127"/>
      <c r="Y38" s="128" t="s">
        <v>26</v>
      </c>
      <c r="Z38" s="128"/>
      <c r="AA38" s="128"/>
      <c r="AB38" s="128"/>
      <c r="AC38" s="128"/>
      <c r="AD38" s="128"/>
      <c r="AE38" s="129"/>
      <c r="AF38" s="126">
        <v>10</v>
      </c>
      <c r="AG38" s="127"/>
      <c r="AH38" s="128" t="s">
        <v>27</v>
      </c>
      <c r="AI38" s="128"/>
      <c r="AJ38" s="128"/>
      <c r="AK38" s="128"/>
      <c r="AL38" s="128"/>
      <c r="AM38" s="128"/>
      <c r="AN38" s="129"/>
      <c r="AO38" s="126">
        <v>11</v>
      </c>
      <c r="AP38" s="127"/>
      <c r="AQ38" s="128" t="s">
        <v>28</v>
      </c>
      <c r="AR38" s="128"/>
      <c r="AS38" s="128"/>
      <c r="AT38" s="128"/>
      <c r="AU38" s="128"/>
      <c r="AV38" s="128"/>
      <c r="AW38" s="129"/>
      <c r="AX38" s="126">
        <v>12</v>
      </c>
      <c r="AY38" s="127"/>
      <c r="AZ38" s="128" t="s">
        <v>29</v>
      </c>
      <c r="BA38" s="128"/>
      <c r="BB38" s="128"/>
      <c r="BC38" s="128"/>
      <c r="BD38" s="128"/>
      <c r="BE38" s="128"/>
      <c r="BF38" s="129"/>
    </row>
    <row r="39" spans="1:58" ht="30" customHeight="1" x14ac:dyDescent="0.15">
      <c r="A39" s="153"/>
      <c r="B39" s="154"/>
      <c r="C39" s="154"/>
      <c r="D39" s="155"/>
      <c r="E39" s="126">
        <v>13</v>
      </c>
      <c r="F39" s="127"/>
      <c r="G39" s="128" t="s">
        <v>30</v>
      </c>
      <c r="H39" s="128"/>
      <c r="I39" s="128"/>
      <c r="J39" s="128"/>
      <c r="K39" s="128"/>
      <c r="L39" s="128"/>
      <c r="M39" s="129"/>
      <c r="N39" s="126">
        <v>14</v>
      </c>
      <c r="O39" s="127"/>
      <c r="P39" s="128" t="s">
        <v>31</v>
      </c>
      <c r="Q39" s="128"/>
      <c r="R39" s="128"/>
      <c r="S39" s="128"/>
      <c r="T39" s="128"/>
      <c r="U39" s="128"/>
      <c r="V39" s="129"/>
      <c r="W39" s="126">
        <v>15</v>
      </c>
      <c r="X39" s="127"/>
      <c r="Y39" s="128" t="s">
        <v>32</v>
      </c>
      <c r="Z39" s="128"/>
      <c r="AA39" s="128"/>
      <c r="AB39" s="128"/>
      <c r="AC39" s="128"/>
      <c r="AD39" s="128"/>
      <c r="AE39" s="129"/>
      <c r="AF39" s="126">
        <v>16</v>
      </c>
      <c r="AG39" s="127"/>
      <c r="AH39" s="128" t="s">
        <v>33</v>
      </c>
      <c r="AI39" s="128"/>
      <c r="AJ39" s="128"/>
      <c r="AK39" s="128"/>
      <c r="AL39" s="128"/>
      <c r="AM39" s="128"/>
      <c r="AN39" s="129"/>
      <c r="AO39" s="126">
        <v>17</v>
      </c>
      <c r="AP39" s="127"/>
      <c r="AQ39" s="128" t="s">
        <v>34</v>
      </c>
      <c r="AR39" s="128"/>
      <c r="AS39" s="128"/>
      <c r="AT39" s="128"/>
      <c r="AU39" s="128"/>
      <c r="AV39" s="128"/>
      <c r="AW39" s="129"/>
      <c r="AX39" s="126">
        <v>18</v>
      </c>
      <c r="AY39" s="127"/>
      <c r="AZ39" s="128" t="s">
        <v>35</v>
      </c>
      <c r="BA39" s="128"/>
      <c r="BB39" s="128"/>
      <c r="BC39" s="128"/>
      <c r="BD39" s="128"/>
      <c r="BE39" s="128"/>
      <c r="BF39" s="129"/>
    </row>
    <row r="40" spans="1:58" ht="15" customHeight="1" x14ac:dyDescent="0.15"/>
    <row r="41" spans="1:58" ht="15" customHeight="1" x14ac:dyDescent="0.15">
      <c r="A41" s="125" t="s">
        <v>36</v>
      </c>
      <c r="B41" s="125"/>
      <c r="C41" s="125"/>
      <c r="D41" s="125"/>
      <c r="E41" s="125"/>
      <c r="F41" s="125"/>
      <c r="G41" s="125"/>
      <c r="H41" s="125"/>
      <c r="I41" s="125"/>
      <c r="J41" s="125"/>
      <c r="K41" s="125"/>
      <c r="L41" s="125"/>
      <c r="M41" s="125"/>
      <c r="N41" s="125"/>
      <c r="O41" s="125"/>
      <c r="P41" s="125"/>
      <c r="Q41" s="125"/>
      <c r="R41" s="125"/>
      <c r="S41" s="125"/>
      <c r="T41" s="125"/>
      <c r="U41" s="125"/>
      <c r="V41" s="125"/>
      <c r="W41" s="125"/>
      <c r="X41" s="125"/>
      <c r="Y41" s="125"/>
      <c r="Z41" s="125"/>
      <c r="AA41" s="125"/>
      <c r="AB41" s="125"/>
      <c r="AC41" s="125"/>
      <c r="AD41" s="125"/>
      <c r="AE41" s="125"/>
      <c r="AF41" s="125"/>
      <c r="AG41" s="125"/>
      <c r="AH41" s="125"/>
      <c r="AI41" s="125"/>
      <c r="AJ41" s="125"/>
      <c r="AK41" s="125"/>
      <c r="AL41" s="125"/>
      <c r="AM41" s="125"/>
      <c r="AN41" s="125"/>
      <c r="AO41" s="125"/>
      <c r="AP41" s="125"/>
      <c r="AQ41" s="125"/>
      <c r="AR41" s="125"/>
      <c r="AS41" s="125"/>
      <c r="AT41" s="125"/>
      <c r="AU41" s="125"/>
      <c r="AV41" s="125"/>
      <c r="AW41" s="125"/>
      <c r="AX41" s="125"/>
      <c r="AY41" s="125"/>
      <c r="AZ41" s="125"/>
      <c r="BA41" s="125"/>
      <c r="BB41" s="125"/>
      <c r="BC41" s="125"/>
      <c r="BD41" s="125"/>
      <c r="BE41" s="125"/>
      <c r="BF41" s="125"/>
    </row>
    <row r="42" spans="1:58" ht="15" customHeight="1" x14ac:dyDescent="0.15">
      <c r="A42" s="125" t="s">
        <v>37</v>
      </c>
      <c r="B42" s="125"/>
      <c r="C42" s="125"/>
      <c r="D42" s="125"/>
      <c r="E42" s="125"/>
      <c r="F42" s="125"/>
      <c r="G42" s="125"/>
      <c r="H42" s="125"/>
      <c r="I42" s="125"/>
      <c r="J42" s="125"/>
      <c r="K42" s="125"/>
      <c r="L42" s="125"/>
      <c r="M42" s="125"/>
      <c r="N42" s="125"/>
      <c r="O42" s="125"/>
      <c r="P42" s="125"/>
      <c r="Q42" s="125"/>
      <c r="R42" s="125"/>
      <c r="S42" s="125"/>
      <c r="T42" s="125"/>
      <c r="U42" s="125"/>
      <c r="V42" s="125"/>
      <c r="W42" s="125"/>
      <c r="X42" s="125"/>
      <c r="Y42" s="125"/>
      <c r="Z42" s="125"/>
      <c r="AA42" s="125"/>
      <c r="AB42" s="125"/>
      <c r="AC42" s="125"/>
      <c r="AD42" s="125"/>
      <c r="AE42" s="125"/>
      <c r="AF42" s="125"/>
      <c r="AG42" s="125"/>
      <c r="AH42" s="125"/>
      <c r="AI42" s="125"/>
      <c r="AJ42" s="125"/>
      <c r="AK42" s="125"/>
      <c r="AL42" s="125"/>
      <c r="AM42" s="125"/>
      <c r="AN42" s="125"/>
      <c r="AO42" s="125"/>
      <c r="AP42" s="125"/>
      <c r="AQ42" s="125"/>
      <c r="AR42" s="125"/>
      <c r="AS42" s="125"/>
      <c r="AT42" s="125"/>
      <c r="AU42" s="125"/>
      <c r="AV42" s="125"/>
      <c r="AW42" s="125"/>
      <c r="AX42" s="125"/>
      <c r="AY42" s="125"/>
      <c r="AZ42" s="125"/>
      <c r="BA42" s="125"/>
      <c r="BB42" s="125"/>
      <c r="BC42" s="125"/>
      <c r="BD42" s="125"/>
      <c r="BE42" s="125"/>
      <c r="BF42" s="125"/>
    </row>
    <row r="43" spans="1:58" ht="15" customHeight="1" x14ac:dyDescent="0.15">
      <c r="A43" s="125" t="s">
        <v>39</v>
      </c>
      <c r="B43" s="125"/>
      <c r="C43" s="125"/>
      <c r="D43" s="125"/>
      <c r="E43" s="125"/>
      <c r="F43" s="125"/>
      <c r="G43" s="125"/>
      <c r="H43" s="125"/>
      <c r="I43" s="125"/>
      <c r="J43" s="125"/>
      <c r="K43" s="125"/>
      <c r="L43" s="125"/>
      <c r="M43" s="125"/>
      <c r="N43" s="125"/>
      <c r="O43" s="125"/>
      <c r="P43" s="125"/>
      <c r="Q43" s="125"/>
      <c r="R43" s="125"/>
      <c r="S43" s="125"/>
      <c r="T43" s="125"/>
      <c r="U43" s="125"/>
      <c r="V43" s="125"/>
      <c r="W43" s="125"/>
      <c r="X43" s="125"/>
      <c r="Y43" s="125"/>
      <c r="Z43" s="125"/>
      <c r="AA43" s="125"/>
      <c r="AB43" s="125"/>
      <c r="AC43" s="125"/>
      <c r="AD43" s="125"/>
      <c r="AE43" s="125"/>
      <c r="AF43" s="125"/>
      <c r="AG43" s="125"/>
      <c r="AH43" s="125"/>
      <c r="AI43" s="125"/>
      <c r="AJ43" s="125"/>
      <c r="AK43" s="125"/>
      <c r="AL43" s="125"/>
      <c r="AM43" s="125"/>
      <c r="AN43" s="125"/>
      <c r="AO43" s="125"/>
      <c r="AP43" s="125"/>
      <c r="AQ43" s="125"/>
      <c r="AR43" s="125"/>
      <c r="AS43" s="125"/>
      <c r="AT43" s="125"/>
      <c r="AU43" s="125"/>
      <c r="AV43" s="125"/>
      <c r="AW43" s="125"/>
      <c r="AX43" s="125"/>
      <c r="AY43" s="125"/>
      <c r="AZ43" s="125"/>
      <c r="BA43" s="125"/>
      <c r="BB43" s="125"/>
      <c r="BC43" s="125"/>
      <c r="BD43" s="125"/>
      <c r="BE43" s="125"/>
      <c r="BF43" s="125"/>
    </row>
    <row r="44" spans="1:58" ht="15" customHeight="1" x14ac:dyDescent="0.15">
      <c r="A44" s="125"/>
      <c r="B44" s="125"/>
      <c r="C44" s="125"/>
      <c r="D44" s="125"/>
      <c r="E44" s="125"/>
      <c r="F44" s="125"/>
      <c r="G44" s="125"/>
      <c r="H44" s="125"/>
      <c r="I44" s="125"/>
      <c r="J44" s="125"/>
      <c r="K44" s="125"/>
      <c r="L44" s="125"/>
      <c r="M44" s="125"/>
      <c r="N44" s="125"/>
      <c r="O44" s="125"/>
      <c r="P44" s="125"/>
      <c r="Q44" s="125"/>
      <c r="R44" s="125"/>
      <c r="S44" s="125"/>
      <c r="T44" s="125"/>
      <c r="U44" s="125"/>
      <c r="V44" s="125"/>
      <c r="W44" s="125"/>
      <c r="X44" s="125"/>
      <c r="Y44" s="125"/>
      <c r="Z44" s="125"/>
      <c r="AA44" s="125"/>
      <c r="AB44" s="125"/>
      <c r="AC44" s="125"/>
      <c r="AD44" s="125"/>
      <c r="AE44" s="125"/>
      <c r="AF44" s="125"/>
      <c r="AG44" s="125"/>
      <c r="AH44" s="125"/>
      <c r="AI44" s="125"/>
      <c r="AJ44" s="125"/>
      <c r="AK44" s="125"/>
      <c r="AL44" s="125"/>
      <c r="AM44" s="125"/>
      <c r="AN44" s="125"/>
      <c r="AO44" s="125"/>
      <c r="AP44" s="125"/>
      <c r="AQ44" s="125"/>
      <c r="AR44" s="125"/>
      <c r="AS44" s="125"/>
      <c r="AT44" s="125"/>
      <c r="AU44" s="125"/>
      <c r="AV44" s="125"/>
      <c r="AW44" s="125"/>
      <c r="AX44" s="125"/>
      <c r="AY44" s="125"/>
      <c r="AZ44" s="125"/>
      <c r="BA44" s="125"/>
      <c r="BB44" s="125"/>
      <c r="BC44" s="125"/>
      <c r="BD44" s="125"/>
      <c r="BE44" s="125"/>
      <c r="BF44" s="125"/>
    </row>
    <row r="45" spans="1:58" ht="15" customHeight="1" x14ac:dyDescent="0.15"/>
    <row r="46" spans="1:58" ht="12" customHeight="1" x14ac:dyDescent="0.15"/>
    <row r="47" spans="1:58" ht="12" customHeight="1" x14ac:dyDescent="0.15"/>
    <row r="48" spans="1:58" ht="12" customHeight="1" x14ac:dyDescent="0.15"/>
    <row r="49" ht="12" customHeight="1" x14ac:dyDescent="0.15"/>
    <row r="50" ht="8.1" customHeight="1" x14ac:dyDescent="0.15"/>
    <row r="51" ht="8.1" customHeight="1" x14ac:dyDescent="0.15"/>
    <row r="52" ht="8.1" customHeight="1" x14ac:dyDescent="0.15"/>
  </sheetData>
  <mergeCells count="84">
    <mergeCell ref="AX39:AY39"/>
    <mergeCell ref="AZ39:BF39"/>
    <mergeCell ref="AO37:AP37"/>
    <mergeCell ref="AO39:AP39"/>
    <mergeCell ref="Y39:AE39"/>
    <mergeCell ref="AF38:AG38"/>
    <mergeCell ref="AH38:AN38"/>
    <mergeCell ref="AF39:AG39"/>
    <mergeCell ref="AH39:AN39"/>
    <mergeCell ref="AH37:AN37"/>
    <mergeCell ref="A9:H11"/>
    <mergeCell ref="AF23:AM24"/>
    <mergeCell ref="AF19:AM21"/>
    <mergeCell ref="AF13:AM15"/>
    <mergeCell ref="AF10:AM12"/>
    <mergeCell ref="I9:Q11"/>
    <mergeCell ref="J22:U23"/>
    <mergeCell ref="A22:D33"/>
    <mergeCell ref="E22:G23"/>
    <mergeCell ref="X21:AD25"/>
    <mergeCell ref="H24:I25"/>
    <mergeCell ref="E26:G27"/>
    <mergeCell ref="E28:G29"/>
    <mergeCell ref="R9:S11"/>
    <mergeCell ref="AF17:AM18"/>
    <mergeCell ref="A43:BF43"/>
    <mergeCell ref="A42:BF42"/>
    <mergeCell ref="A44:BF44"/>
    <mergeCell ref="AF31:AM33"/>
    <mergeCell ref="E32:G33"/>
    <mergeCell ref="A37:D39"/>
    <mergeCell ref="H32:U33"/>
    <mergeCell ref="E38:F38"/>
    <mergeCell ref="E39:F39"/>
    <mergeCell ref="G39:M39"/>
    <mergeCell ref="W37:X37"/>
    <mergeCell ref="Y37:AE37"/>
    <mergeCell ref="AF37:AG37"/>
    <mergeCell ref="AQ39:AW39"/>
    <mergeCell ref="E37:F37"/>
    <mergeCell ref="P38:V38"/>
    <mergeCell ref="G37:M37"/>
    <mergeCell ref="N37:O37"/>
    <mergeCell ref="H30:I31"/>
    <mergeCell ref="J28:U29"/>
    <mergeCell ref="P37:V37"/>
    <mergeCell ref="BF5:BF6"/>
    <mergeCell ref="AN28:BF30"/>
    <mergeCell ref="AN31:BF33"/>
    <mergeCell ref="AN34:BF34"/>
    <mergeCell ref="AV5:AW6"/>
    <mergeCell ref="BD5:BE6"/>
    <mergeCell ref="BC5:BC6"/>
    <mergeCell ref="BA5:BB6"/>
    <mergeCell ref="AZ5:AZ6"/>
    <mergeCell ref="AX5:AY6"/>
    <mergeCell ref="N38:O38"/>
    <mergeCell ref="AF28:AM30"/>
    <mergeCell ref="AF34:AM34"/>
    <mergeCell ref="AN13:BF15"/>
    <mergeCell ref="AN17:BF18"/>
    <mergeCell ref="AN19:BF21"/>
    <mergeCell ref="AN23:BF24"/>
    <mergeCell ref="AQ37:AW37"/>
    <mergeCell ref="AO38:AP38"/>
    <mergeCell ref="AQ38:AW38"/>
    <mergeCell ref="Y38:AE38"/>
    <mergeCell ref="AN25:BF27"/>
    <mergeCell ref="A3:G4"/>
    <mergeCell ref="A5:G6"/>
    <mergeCell ref="Q3:AP4"/>
    <mergeCell ref="A41:BF41"/>
    <mergeCell ref="AX37:AY37"/>
    <mergeCell ref="AZ37:BF37"/>
    <mergeCell ref="AX38:AY38"/>
    <mergeCell ref="AZ38:BF38"/>
    <mergeCell ref="N39:O39"/>
    <mergeCell ref="AF25:AM27"/>
    <mergeCell ref="H26:U27"/>
    <mergeCell ref="P39:V39"/>
    <mergeCell ref="W38:X38"/>
    <mergeCell ref="W39:X39"/>
    <mergeCell ref="G38:M38"/>
    <mergeCell ref="AN10:BF12"/>
  </mergeCells>
  <phoneticPr fontId="2"/>
  <pageMargins left="0.61" right="0.63" top="0.95" bottom="0.59" header="0.51200000000000001" footer="0.51200000000000001"/>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61F12A-2C49-43C4-AE71-490CC3920B7C}">
  <dimension ref="A1:I38"/>
  <sheetViews>
    <sheetView view="pageBreakPreview" topLeftCell="A25" zoomScaleNormal="100" zoomScaleSheetLayoutView="100" workbookViewId="0">
      <selection activeCell="AN22" sqref="AN22"/>
    </sheetView>
  </sheetViews>
  <sheetFormatPr defaultRowHeight="13.5" x14ac:dyDescent="0.15"/>
  <cols>
    <col min="1" max="1" width="14.75" style="16" customWidth="1"/>
    <col min="2" max="2" width="3.125" style="16" customWidth="1"/>
    <col min="3" max="3" width="6.375" style="16" customWidth="1"/>
    <col min="4" max="4" width="4.25" style="16" customWidth="1"/>
    <col min="5" max="7" width="12.125" style="16" customWidth="1"/>
    <col min="8" max="8" width="12.375" style="16" customWidth="1"/>
    <col min="9" max="9" width="16.625" style="16" customWidth="1"/>
    <col min="10" max="16384" width="9" style="16"/>
  </cols>
  <sheetData>
    <row r="1" spans="1:9" x14ac:dyDescent="0.15">
      <c r="A1" s="15" t="s">
        <v>70</v>
      </c>
    </row>
    <row r="2" spans="1:9" ht="18.75" customHeight="1" x14ac:dyDescent="0.15">
      <c r="A2" s="174" t="s">
        <v>42</v>
      </c>
      <c r="B2" s="175"/>
      <c r="C2" s="175"/>
      <c r="D2" s="175"/>
      <c r="E2" s="175"/>
      <c r="F2" s="175"/>
      <c r="G2" s="175"/>
      <c r="H2" s="175"/>
      <c r="I2" s="175"/>
    </row>
    <row r="3" spans="1:9" ht="14.25" x14ac:dyDescent="0.15">
      <c r="A3" s="17"/>
      <c r="B3" s="18"/>
      <c r="C3" s="18"/>
      <c r="D3" s="18"/>
      <c r="E3" s="18"/>
      <c r="F3" s="18"/>
      <c r="G3" s="18"/>
      <c r="H3" s="18"/>
      <c r="I3" s="18"/>
    </row>
    <row r="4" spans="1:9" ht="15" customHeight="1" x14ac:dyDescent="0.15">
      <c r="A4" s="168" t="s">
        <v>43</v>
      </c>
      <c r="B4" s="176" t="s">
        <v>44</v>
      </c>
      <c r="C4" s="177"/>
      <c r="D4" s="178"/>
      <c r="E4" s="176" t="s">
        <v>45</v>
      </c>
      <c r="F4" s="185"/>
      <c r="G4" s="186"/>
      <c r="H4" s="190" t="s">
        <v>46</v>
      </c>
      <c r="I4" s="191"/>
    </row>
    <row r="5" spans="1:9" ht="21.75" customHeight="1" x14ac:dyDescent="0.15">
      <c r="A5" s="169"/>
      <c r="B5" s="179"/>
      <c r="C5" s="180"/>
      <c r="D5" s="181"/>
      <c r="E5" s="187"/>
      <c r="F5" s="188"/>
      <c r="G5" s="189"/>
      <c r="H5" s="192"/>
      <c r="I5" s="193"/>
    </row>
    <row r="6" spans="1:9" ht="21" customHeight="1" x14ac:dyDescent="0.15">
      <c r="A6" s="170"/>
      <c r="B6" s="182"/>
      <c r="C6" s="183"/>
      <c r="D6" s="184"/>
      <c r="E6" s="19" t="s">
        <v>47</v>
      </c>
      <c r="F6" s="19" t="s">
        <v>48</v>
      </c>
      <c r="G6" s="19" t="s">
        <v>49</v>
      </c>
      <c r="H6" s="194"/>
      <c r="I6" s="195"/>
    </row>
    <row r="7" spans="1:9" ht="15" customHeight="1" x14ac:dyDescent="0.15">
      <c r="A7" s="173"/>
      <c r="B7" s="20"/>
      <c r="C7" s="22"/>
      <c r="D7" s="20"/>
      <c r="E7" s="173"/>
      <c r="F7" s="173"/>
      <c r="G7" s="173"/>
      <c r="H7" s="21" t="s">
        <v>50</v>
      </c>
      <c r="I7" s="21"/>
    </row>
    <row r="8" spans="1:9" ht="15" customHeight="1" x14ac:dyDescent="0.15">
      <c r="A8" s="173"/>
      <c r="B8" s="22"/>
      <c r="C8" s="22"/>
      <c r="D8" s="20" t="s">
        <v>51</v>
      </c>
      <c r="E8" s="173"/>
      <c r="F8" s="173"/>
      <c r="G8" s="173"/>
      <c r="H8" s="21" t="s">
        <v>52</v>
      </c>
      <c r="I8" s="21"/>
    </row>
    <row r="9" spans="1:9" ht="15" customHeight="1" x14ac:dyDescent="0.15">
      <c r="A9" s="173"/>
      <c r="B9" s="22" t="s">
        <v>53</v>
      </c>
      <c r="C9" s="22"/>
      <c r="D9" s="20" t="s">
        <v>54</v>
      </c>
      <c r="E9" s="173"/>
      <c r="F9" s="173"/>
      <c r="G9" s="173"/>
      <c r="H9" s="21" t="s">
        <v>55</v>
      </c>
      <c r="I9" s="21"/>
    </row>
    <row r="10" spans="1:9" ht="15" customHeight="1" x14ac:dyDescent="0.15">
      <c r="A10" s="173"/>
      <c r="B10" s="23"/>
      <c r="C10" s="84"/>
      <c r="D10" s="24"/>
      <c r="E10" s="173"/>
      <c r="F10" s="173"/>
      <c r="G10" s="173"/>
      <c r="H10" s="21" t="s">
        <v>50</v>
      </c>
      <c r="I10" s="21"/>
    </row>
    <row r="11" spans="1:9" ht="15" customHeight="1" x14ac:dyDescent="0.15">
      <c r="A11" s="173"/>
      <c r="B11" s="25"/>
      <c r="C11" s="22"/>
      <c r="D11" s="26" t="s">
        <v>51</v>
      </c>
      <c r="E11" s="173"/>
      <c r="F11" s="173"/>
      <c r="G11" s="173"/>
      <c r="H11" s="21" t="s">
        <v>52</v>
      </c>
      <c r="I11" s="21"/>
    </row>
    <row r="12" spans="1:9" ht="15" customHeight="1" x14ac:dyDescent="0.15">
      <c r="A12" s="173"/>
      <c r="B12" s="27" t="s">
        <v>53</v>
      </c>
      <c r="C12" s="28"/>
      <c r="D12" s="29" t="s">
        <v>54</v>
      </c>
      <c r="E12" s="173"/>
      <c r="F12" s="173"/>
      <c r="G12" s="173"/>
      <c r="H12" s="21" t="s">
        <v>55</v>
      </c>
      <c r="I12" s="21"/>
    </row>
    <row r="13" spans="1:9" ht="15" customHeight="1" x14ac:dyDescent="0.15">
      <c r="A13" s="173"/>
      <c r="B13" s="20"/>
      <c r="C13" s="22"/>
      <c r="D13" s="20"/>
      <c r="E13" s="173"/>
      <c r="F13" s="173"/>
      <c r="G13" s="173"/>
      <c r="H13" s="21" t="s">
        <v>50</v>
      </c>
      <c r="I13" s="21"/>
    </row>
    <row r="14" spans="1:9" ht="15" customHeight="1" x14ac:dyDescent="0.15">
      <c r="A14" s="173"/>
      <c r="B14" s="22"/>
      <c r="C14" s="22"/>
      <c r="D14" s="20" t="s">
        <v>51</v>
      </c>
      <c r="E14" s="173"/>
      <c r="F14" s="173"/>
      <c r="G14" s="173"/>
      <c r="H14" s="21" t="s">
        <v>52</v>
      </c>
      <c r="I14" s="21"/>
    </row>
    <row r="15" spans="1:9" ht="15" customHeight="1" x14ac:dyDescent="0.15">
      <c r="A15" s="173"/>
      <c r="B15" s="22" t="s">
        <v>53</v>
      </c>
      <c r="C15" s="22"/>
      <c r="D15" s="20" t="s">
        <v>54</v>
      </c>
      <c r="E15" s="173"/>
      <c r="F15" s="173"/>
      <c r="G15" s="173"/>
      <c r="H15" s="21" t="s">
        <v>55</v>
      </c>
      <c r="I15" s="21"/>
    </row>
    <row r="16" spans="1:9" ht="15" customHeight="1" x14ac:dyDescent="0.15">
      <c r="A16" s="173"/>
      <c r="B16" s="23"/>
      <c r="C16" s="84"/>
      <c r="D16" s="24"/>
      <c r="E16" s="173"/>
      <c r="F16" s="173"/>
      <c r="G16" s="173"/>
      <c r="H16" s="21" t="s">
        <v>50</v>
      </c>
      <c r="I16" s="21"/>
    </row>
    <row r="17" spans="1:9" ht="15" customHeight="1" x14ac:dyDescent="0.15">
      <c r="A17" s="173"/>
      <c r="B17" s="25"/>
      <c r="C17" s="22"/>
      <c r="D17" s="26" t="s">
        <v>51</v>
      </c>
      <c r="E17" s="173"/>
      <c r="F17" s="173"/>
      <c r="G17" s="173"/>
      <c r="H17" s="21" t="s">
        <v>52</v>
      </c>
      <c r="I17" s="21"/>
    </row>
    <row r="18" spans="1:9" ht="15" customHeight="1" x14ac:dyDescent="0.15">
      <c r="A18" s="173"/>
      <c r="B18" s="27" t="s">
        <v>53</v>
      </c>
      <c r="C18" s="28"/>
      <c r="D18" s="29" t="s">
        <v>54</v>
      </c>
      <c r="E18" s="173"/>
      <c r="F18" s="173"/>
      <c r="G18" s="173"/>
      <c r="H18" s="21" t="s">
        <v>55</v>
      </c>
      <c r="I18" s="21"/>
    </row>
    <row r="19" spans="1:9" ht="15" customHeight="1" x14ac:dyDescent="0.15">
      <c r="A19" s="173"/>
      <c r="B19" s="20"/>
      <c r="C19" s="22"/>
      <c r="D19" s="20"/>
      <c r="E19" s="173"/>
      <c r="F19" s="173"/>
      <c r="G19" s="173"/>
      <c r="H19" s="21" t="s">
        <v>50</v>
      </c>
      <c r="I19" s="21"/>
    </row>
    <row r="20" spans="1:9" ht="15" customHeight="1" x14ac:dyDescent="0.15">
      <c r="A20" s="173"/>
      <c r="B20" s="22"/>
      <c r="C20" s="22"/>
      <c r="D20" s="20" t="s">
        <v>51</v>
      </c>
      <c r="E20" s="173"/>
      <c r="F20" s="173"/>
      <c r="G20" s="173"/>
      <c r="H20" s="21" t="s">
        <v>52</v>
      </c>
      <c r="I20" s="21"/>
    </row>
    <row r="21" spans="1:9" ht="15" customHeight="1" x14ac:dyDescent="0.15">
      <c r="A21" s="173"/>
      <c r="B21" s="22" t="s">
        <v>53</v>
      </c>
      <c r="C21" s="22"/>
      <c r="D21" s="20" t="s">
        <v>54</v>
      </c>
      <c r="E21" s="173"/>
      <c r="F21" s="173"/>
      <c r="G21" s="173"/>
      <c r="H21" s="21" t="s">
        <v>55</v>
      </c>
      <c r="I21" s="21"/>
    </row>
    <row r="22" spans="1:9" ht="15" customHeight="1" x14ac:dyDescent="0.15">
      <c r="A22" s="168" t="s">
        <v>56</v>
      </c>
      <c r="B22" s="23"/>
      <c r="C22" s="84"/>
      <c r="D22" s="24"/>
      <c r="E22" s="171"/>
      <c r="F22" s="171"/>
      <c r="G22" s="171"/>
      <c r="H22" s="171"/>
      <c r="I22" s="171"/>
    </row>
    <row r="23" spans="1:9" ht="15" customHeight="1" x14ac:dyDescent="0.15">
      <c r="A23" s="169"/>
      <c r="B23" s="25"/>
      <c r="C23" s="22"/>
      <c r="D23" s="26" t="s">
        <v>51</v>
      </c>
      <c r="E23" s="171"/>
      <c r="F23" s="171"/>
      <c r="G23" s="171"/>
      <c r="H23" s="171"/>
      <c r="I23" s="171"/>
    </row>
    <row r="24" spans="1:9" ht="15" customHeight="1" x14ac:dyDescent="0.15">
      <c r="A24" s="170"/>
      <c r="B24" s="27" t="s">
        <v>53</v>
      </c>
      <c r="C24" s="28"/>
      <c r="D24" s="29" t="s">
        <v>54</v>
      </c>
      <c r="E24" s="171"/>
      <c r="F24" s="171"/>
      <c r="G24" s="171"/>
      <c r="H24" s="171"/>
      <c r="I24" s="171"/>
    </row>
    <row r="25" spans="1:9" ht="9.75" customHeight="1" x14ac:dyDescent="0.15">
      <c r="A25" s="30"/>
      <c r="B25" s="22"/>
      <c r="C25" s="22"/>
      <c r="D25" s="20"/>
      <c r="E25" s="31"/>
      <c r="F25" s="31"/>
      <c r="G25" s="31"/>
      <c r="H25" s="31"/>
      <c r="I25" s="31"/>
    </row>
    <row r="26" spans="1:9" ht="15" customHeight="1" x14ac:dyDescent="0.15">
      <c r="A26" s="32" t="s">
        <v>57</v>
      </c>
      <c r="B26" s="32"/>
      <c r="C26" s="32"/>
      <c r="D26" s="32"/>
      <c r="E26" s="32"/>
      <c r="F26" s="32"/>
      <c r="G26" s="32"/>
      <c r="H26" s="32"/>
      <c r="I26" s="32"/>
    </row>
    <row r="27" spans="1:9" ht="15" customHeight="1" x14ac:dyDescent="0.15">
      <c r="A27" s="33" t="s">
        <v>71</v>
      </c>
      <c r="B27" s="22"/>
      <c r="C27" s="22"/>
      <c r="D27" s="20"/>
      <c r="E27" s="31"/>
      <c r="F27" s="31"/>
      <c r="G27" s="31"/>
      <c r="H27" s="31"/>
      <c r="I27" s="31"/>
    </row>
    <row r="28" spans="1:9" ht="15" customHeight="1" x14ac:dyDescent="0.15">
      <c r="A28" s="33" t="s">
        <v>269</v>
      </c>
      <c r="B28" s="22"/>
      <c r="C28" s="22"/>
      <c r="D28" s="20"/>
      <c r="E28" s="31"/>
      <c r="F28" s="34" t="s">
        <v>58</v>
      </c>
      <c r="G28" s="172"/>
      <c r="H28" s="172"/>
      <c r="I28" s="172"/>
    </row>
    <row r="29" spans="1:9" ht="15" customHeight="1" x14ac:dyDescent="0.15">
      <c r="A29" s="33"/>
      <c r="B29" s="22"/>
      <c r="C29" s="22"/>
      <c r="D29" s="20"/>
      <c r="E29" s="31"/>
      <c r="F29" s="34" t="s">
        <v>59</v>
      </c>
      <c r="G29" s="172"/>
      <c r="H29" s="172"/>
      <c r="I29" s="172"/>
    </row>
    <row r="30" spans="1:9" ht="15" customHeight="1" x14ac:dyDescent="0.15">
      <c r="A30" s="33"/>
      <c r="B30" s="22"/>
      <c r="C30" s="22"/>
      <c r="D30" s="20"/>
      <c r="E30" s="31"/>
      <c r="F30" s="34" t="s">
        <v>60</v>
      </c>
      <c r="G30" s="172"/>
      <c r="H30" s="172"/>
      <c r="I30" s="172"/>
    </row>
    <row r="31" spans="1:9" ht="18" customHeight="1" x14ac:dyDescent="0.15">
      <c r="A31" s="35" t="s">
        <v>61</v>
      </c>
      <c r="B31" s="36"/>
      <c r="C31" s="36"/>
      <c r="D31" s="36"/>
      <c r="E31" s="36"/>
      <c r="F31" s="36"/>
      <c r="G31" s="36"/>
      <c r="H31" s="36"/>
      <c r="I31" s="36"/>
    </row>
    <row r="32" spans="1:9" ht="39.75" customHeight="1" x14ac:dyDescent="0.15">
      <c r="A32" s="166" t="s">
        <v>62</v>
      </c>
      <c r="B32" s="167"/>
      <c r="C32" s="167"/>
      <c r="D32" s="167"/>
      <c r="E32" s="167"/>
      <c r="F32" s="167"/>
      <c r="G32" s="167"/>
      <c r="H32" s="167"/>
      <c r="I32" s="167"/>
    </row>
    <row r="33" spans="1:9" ht="69" customHeight="1" x14ac:dyDescent="0.15">
      <c r="A33" s="166" t="s">
        <v>63</v>
      </c>
      <c r="B33" s="167"/>
      <c r="C33" s="167"/>
      <c r="D33" s="167"/>
      <c r="E33" s="167"/>
      <c r="F33" s="167"/>
      <c r="G33" s="167"/>
      <c r="H33" s="167"/>
      <c r="I33" s="167"/>
    </row>
    <row r="34" spans="1:9" ht="70.5" customHeight="1" x14ac:dyDescent="0.15">
      <c r="A34" s="166" t="s">
        <v>64</v>
      </c>
      <c r="B34" s="167"/>
      <c r="C34" s="167"/>
      <c r="D34" s="167"/>
      <c r="E34" s="167"/>
      <c r="F34" s="167"/>
      <c r="G34" s="167"/>
      <c r="H34" s="167"/>
      <c r="I34" s="167"/>
    </row>
    <row r="35" spans="1:9" ht="45" customHeight="1" x14ac:dyDescent="0.15">
      <c r="A35" s="166" t="s">
        <v>65</v>
      </c>
      <c r="B35" s="167"/>
      <c r="C35" s="167"/>
      <c r="D35" s="167"/>
      <c r="E35" s="167"/>
      <c r="F35" s="167"/>
      <c r="G35" s="167"/>
      <c r="H35" s="167"/>
      <c r="I35" s="167"/>
    </row>
    <row r="36" spans="1:9" ht="45.75" customHeight="1" x14ac:dyDescent="0.15">
      <c r="A36" s="166" t="s">
        <v>66</v>
      </c>
      <c r="B36" s="167"/>
      <c r="C36" s="167"/>
      <c r="D36" s="167"/>
      <c r="E36" s="167"/>
      <c r="F36" s="167"/>
      <c r="G36" s="167"/>
      <c r="H36" s="167"/>
      <c r="I36" s="167"/>
    </row>
    <row r="37" spans="1:9" ht="39.75" customHeight="1" x14ac:dyDescent="0.15">
      <c r="A37" s="166" t="s">
        <v>67</v>
      </c>
      <c r="B37" s="167"/>
      <c r="C37" s="167"/>
      <c r="D37" s="167"/>
      <c r="E37" s="167"/>
      <c r="F37" s="167"/>
      <c r="G37" s="167"/>
      <c r="H37" s="167"/>
      <c r="I37" s="167"/>
    </row>
    <row r="38" spans="1:9" ht="44.25" customHeight="1" x14ac:dyDescent="0.15">
      <c r="A38" s="166" t="s">
        <v>68</v>
      </c>
      <c r="B38" s="167"/>
      <c r="C38" s="167"/>
      <c r="D38" s="167"/>
      <c r="E38" s="167"/>
      <c r="F38" s="167"/>
      <c r="G38" s="167"/>
      <c r="H38" s="167"/>
      <c r="I38" s="167"/>
    </row>
  </sheetData>
  <mergeCells count="37">
    <mergeCell ref="A7:A9"/>
    <mergeCell ref="E7:E9"/>
    <mergeCell ref="F7:F9"/>
    <mergeCell ref="G7:G9"/>
    <mergeCell ref="A2:I2"/>
    <mergeCell ref="A4:A6"/>
    <mergeCell ref="B4:D6"/>
    <mergeCell ref="E4:G5"/>
    <mergeCell ref="H4:I6"/>
    <mergeCell ref="A10:A12"/>
    <mergeCell ref="E10:E12"/>
    <mergeCell ref="F10:F12"/>
    <mergeCell ref="G10:G12"/>
    <mergeCell ref="A13:A15"/>
    <mergeCell ref="E13:E15"/>
    <mergeCell ref="F13:F15"/>
    <mergeCell ref="G13:G15"/>
    <mergeCell ref="A16:A18"/>
    <mergeCell ref="E16:E18"/>
    <mergeCell ref="F16:F18"/>
    <mergeCell ref="G16:G18"/>
    <mergeCell ref="A19:A21"/>
    <mergeCell ref="E19:E21"/>
    <mergeCell ref="F19:F21"/>
    <mergeCell ref="G19:G21"/>
    <mergeCell ref="A36:I36"/>
    <mergeCell ref="A37:I37"/>
    <mergeCell ref="A38:I38"/>
    <mergeCell ref="A22:A24"/>
    <mergeCell ref="E22:I24"/>
    <mergeCell ref="A32:I32"/>
    <mergeCell ref="A33:I33"/>
    <mergeCell ref="A34:I34"/>
    <mergeCell ref="A35:I35"/>
    <mergeCell ref="G28:I28"/>
    <mergeCell ref="G29:I29"/>
    <mergeCell ref="G30:I30"/>
  </mergeCells>
  <phoneticPr fontId="2"/>
  <pageMargins left="0.66" right="0.26" top="0.56999999999999995" bottom="0.54" header="0.51200000000000001" footer="0.51200000000000001"/>
  <pageSetup paperSize="9" scale="93" orientation="portrait"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9630ABB2-B9D1-4E6E-A0E4-49B189AE3C9B}">
          <x14:formula1>
            <xm:f>リスト!$C$2:$C$4</xm:f>
          </x14:formula1>
          <xm:sqref>E7:G21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D67CC-598A-4467-80DC-429E89959DD1}">
  <dimension ref="A1:BF22"/>
  <sheetViews>
    <sheetView view="pageBreakPreview" zoomScaleNormal="100" zoomScaleSheetLayoutView="100" workbookViewId="0">
      <selection activeCell="AN22" sqref="AN22"/>
    </sheetView>
  </sheetViews>
  <sheetFormatPr defaultColWidth="2.25" defaultRowHeight="22.15" customHeight="1" x14ac:dyDescent="0.15"/>
  <cols>
    <col min="1" max="16384" width="2.25" style="38"/>
  </cols>
  <sheetData>
    <row r="1" spans="1:58" ht="12.75" x14ac:dyDescent="0.15">
      <c r="A1" s="37" t="s">
        <v>92</v>
      </c>
    </row>
    <row r="2" spans="1:58" ht="37.5" customHeight="1" x14ac:dyDescent="0.15">
      <c r="A2" s="208" t="s">
        <v>72</v>
      </c>
      <c r="B2" s="208"/>
      <c r="C2" s="208"/>
      <c r="D2" s="208"/>
      <c r="E2" s="208"/>
      <c r="F2" s="208"/>
      <c r="G2" s="208"/>
      <c r="H2" s="208"/>
      <c r="I2" s="208"/>
      <c r="J2" s="208"/>
      <c r="K2" s="208"/>
      <c r="L2" s="208"/>
      <c r="M2" s="208"/>
      <c r="N2" s="208"/>
      <c r="O2" s="208"/>
      <c r="P2" s="208"/>
      <c r="Q2" s="208"/>
      <c r="R2" s="208"/>
      <c r="S2" s="208"/>
      <c r="T2" s="208"/>
      <c r="U2" s="208"/>
      <c r="V2" s="208"/>
      <c r="W2" s="208"/>
      <c r="X2" s="208"/>
      <c r="Y2" s="208"/>
      <c r="Z2" s="208"/>
      <c r="AA2" s="208"/>
      <c r="AB2" s="208"/>
      <c r="AC2" s="208"/>
      <c r="AD2" s="208"/>
      <c r="AE2" s="208"/>
      <c r="AF2" s="208"/>
      <c r="AG2" s="208"/>
      <c r="AH2" s="208"/>
      <c r="AI2" s="208"/>
      <c r="AJ2" s="208"/>
      <c r="AK2" s="208"/>
      <c r="AL2" s="208"/>
      <c r="AM2" s="208"/>
      <c r="AN2" s="208"/>
      <c r="AO2" s="208"/>
      <c r="AP2" s="208"/>
      <c r="AQ2" s="208"/>
      <c r="AR2" s="208"/>
      <c r="AS2" s="208"/>
      <c r="AT2" s="208"/>
      <c r="AU2" s="208"/>
      <c r="AV2" s="208"/>
      <c r="AW2" s="208"/>
      <c r="AX2" s="208"/>
      <c r="AY2" s="208"/>
      <c r="AZ2" s="208"/>
      <c r="BA2" s="208"/>
      <c r="BB2" s="208"/>
      <c r="BC2" s="208"/>
      <c r="BD2" s="208"/>
      <c r="BE2" s="208"/>
      <c r="BF2" s="209"/>
    </row>
    <row r="3" spans="1:58" ht="22.15" customHeight="1" x14ac:dyDescent="0.15">
      <c r="A3" s="39"/>
      <c r="B3" s="39"/>
      <c r="C3" s="39"/>
      <c r="D3" s="40" t="s">
        <v>73</v>
      </c>
      <c r="E3" s="210"/>
      <c r="F3" s="210"/>
      <c r="G3" s="210"/>
      <c r="H3" s="210"/>
      <c r="I3" s="210"/>
      <c r="J3" s="210"/>
      <c r="K3" s="210"/>
      <c r="L3" s="210"/>
      <c r="M3" s="210"/>
      <c r="N3" s="210"/>
      <c r="O3" s="210"/>
      <c r="P3" s="210"/>
      <c r="Q3" s="41" t="s">
        <v>74</v>
      </c>
      <c r="AT3" s="49"/>
      <c r="AU3" s="49"/>
      <c r="AV3" s="49"/>
      <c r="AW3" s="49"/>
      <c r="AX3" s="49"/>
      <c r="AY3" s="49"/>
      <c r="AZ3" s="48"/>
      <c r="BA3" s="49"/>
      <c r="BB3" s="49"/>
      <c r="BC3" s="49"/>
      <c r="BD3" s="49"/>
      <c r="BE3" s="49"/>
      <c r="BF3" s="49"/>
    </row>
    <row r="4" spans="1:58" ht="7.5" customHeight="1" x14ac:dyDescent="0.15">
      <c r="AT4" s="47"/>
      <c r="AX4" s="47"/>
    </row>
    <row r="5" spans="1:58" ht="18.75" customHeight="1" x14ac:dyDescent="0.15">
      <c r="A5" s="211" t="s">
        <v>100</v>
      </c>
      <c r="B5" s="212"/>
      <c r="C5" s="212"/>
      <c r="D5" s="212"/>
      <c r="E5" s="212"/>
      <c r="F5" s="212"/>
      <c r="G5" s="212"/>
      <c r="H5" s="213"/>
      <c r="I5" s="211" t="s">
        <v>75</v>
      </c>
      <c r="J5" s="212"/>
      <c r="K5" s="212"/>
      <c r="L5" s="212"/>
      <c r="M5" s="212"/>
      <c r="N5" s="212"/>
      <c r="O5" s="212"/>
      <c r="P5" s="212"/>
      <c r="Q5" s="212"/>
      <c r="R5" s="212"/>
      <c r="S5" s="212"/>
      <c r="T5" s="212"/>
      <c r="U5" s="213"/>
      <c r="V5" s="217" t="s">
        <v>99</v>
      </c>
      <c r="W5" s="218"/>
      <c r="X5" s="218"/>
      <c r="Y5" s="218"/>
      <c r="Z5" s="218"/>
      <c r="AA5" s="218"/>
      <c r="AB5" s="219"/>
      <c r="AC5" s="196" t="s">
        <v>76</v>
      </c>
      <c r="AD5" s="197"/>
      <c r="AE5" s="197"/>
      <c r="AF5" s="197"/>
      <c r="AG5" s="197"/>
      <c r="AH5" s="207"/>
      <c r="AI5" s="207"/>
      <c r="AJ5" s="207"/>
      <c r="AK5" s="207"/>
      <c r="AL5" s="207"/>
      <c r="AM5" s="207"/>
      <c r="AN5" s="223"/>
      <c r="AO5" s="211" t="s">
        <v>77</v>
      </c>
      <c r="AP5" s="212"/>
      <c r="AQ5" s="212"/>
      <c r="AR5" s="212"/>
      <c r="AS5" s="212"/>
      <c r="AT5" s="212"/>
      <c r="AU5" s="213"/>
      <c r="AV5" s="211" t="s">
        <v>78</v>
      </c>
      <c r="AW5" s="212"/>
      <c r="AX5" s="212"/>
      <c r="AY5" s="212"/>
      <c r="AZ5" s="212"/>
      <c r="BA5" s="212"/>
      <c r="BB5" s="213"/>
      <c r="BC5" s="224" t="s">
        <v>79</v>
      </c>
      <c r="BD5" s="225"/>
      <c r="BE5" s="225"/>
      <c r="BF5" s="226"/>
    </row>
    <row r="6" spans="1:58" ht="18.75" customHeight="1" x14ac:dyDescent="0.15">
      <c r="A6" s="214"/>
      <c r="B6" s="215"/>
      <c r="C6" s="215"/>
      <c r="D6" s="215"/>
      <c r="E6" s="215"/>
      <c r="F6" s="215"/>
      <c r="G6" s="215"/>
      <c r="H6" s="216"/>
      <c r="I6" s="214"/>
      <c r="J6" s="215"/>
      <c r="K6" s="215"/>
      <c r="L6" s="215"/>
      <c r="M6" s="215"/>
      <c r="N6" s="215"/>
      <c r="O6" s="215"/>
      <c r="P6" s="215"/>
      <c r="Q6" s="215"/>
      <c r="R6" s="215"/>
      <c r="S6" s="215"/>
      <c r="T6" s="215"/>
      <c r="U6" s="216"/>
      <c r="V6" s="220"/>
      <c r="W6" s="221"/>
      <c r="X6" s="221"/>
      <c r="Y6" s="221"/>
      <c r="Z6" s="221"/>
      <c r="AA6" s="221"/>
      <c r="AB6" s="222"/>
      <c r="AC6" s="196" t="s">
        <v>80</v>
      </c>
      <c r="AD6" s="197"/>
      <c r="AE6" s="197"/>
      <c r="AF6" s="197"/>
      <c r="AG6" s="197"/>
      <c r="AH6" s="197"/>
      <c r="AI6" s="196" t="s">
        <v>81</v>
      </c>
      <c r="AJ6" s="197"/>
      <c r="AK6" s="197"/>
      <c r="AL6" s="197"/>
      <c r="AM6" s="197"/>
      <c r="AN6" s="197"/>
      <c r="AO6" s="214"/>
      <c r="AP6" s="215"/>
      <c r="AQ6" s="215"/>
      <c r="AR6" s="215"/>
      <c r="AS6" s="215"/>
      <c r="AT6" s="215"/>
      <c r="AU6" s="216"/>
      <c r="AV6" s="214"/>
      <c r="AW6" s="215"/>
      <c r="AX6" s="215"/>
      <c r="AY6" s="215"/>
      <c r="AZ6" s="215"/>
      <c r="BA6" s="215"/>
      <c r="BB6" s="216"/>
      <c r="BC6" s="227"/>
      <c r="BD6" s="228"/>
      <c r="BE6" s="228"/>
      <c r="BF6" s="229"/>
    </row>
    <row r="7" spans="1:58" ht="31.15" customHeight="1" x14ac:dyDescent="0.15">
      <c r="A7" s="196"/>
      <c r="B7" s="197"/>
      <c r="C7" s="197"/>
      <c r="D7" s="197"/>
      <c r="E7" s="197"/>
      <c r="F7" s="197"/>
      <c r="G7" s="197"/>
      <c r="H7" s="198"/>
      <c r="I7" s="231"/>
      <c r="J7" s="200"/>
      <c r="K7" s="200"/>
      <c r="L7" s="200"/>
      <c r="M7" s="200"/>
      <c r="N7" s="200"/>
      <c r="O7" s="200"/>
      <c r="P7" s="200"/>
      <c r="Q7" s="200"/>
      <c r="R7" s="200"/>
      <c r="S7" s="200"/>
      <c r="T7" s="200"/>
      <c r="U7" s="201"/>
      <c r="V7" s="202"/>
      <c r="W7" s="203"/>
      <c r="X7" s="203"/>
      <c r="Y7" s="203"/>
      <c r="Z7" s="203"/>
      <c r="AA7" s="203"/>
      <c r="AB7" s="204"/>
      <c r="AC7" s="205"/>
      <c r="AD7" s="205"/>
      <c r="AE7" s="205"/>
      <c r="AF7" s="205"/>
      <c r="AG7" s="205"/>
      <c r="AH7" s="205"/>
      <c r="AI7" s="206"/>
      <c r="AJ7" s="206"/>
      <c r="AK7" s="206"/>
      <c r="AL7" s="206"/>
      <c r="AM7" s="206"/>
      <c r="AN7" s="206"/>
      <c r="AO7" s="202"/>
      <c r="AP7" s="203"/>
      <c r="AQ7" s="203"/>
      <c r="AR7" s="42" t="s">
        <v>82</v>
      </c>
      <c r="AS7" s="207"/>
      <c r="AT7" s="207"/>
      <c r="AU7" s="43" t="s">
        <v>83</v>
      </c>
      <c r="AV7" s="202"/>
      <c r="AW7" s="203"/>
      <c r="AX7" s="203"/>
      <c r="AY7" s="42" t="s">
        <v>82</v>
      </c>
      <c r="AZ7" s="207"/>
      <c r="BA7" s="207"/>
      <c r="BB7" s="43" t="s">
        <v>83</v>
      </c>
      <c r="BC7" s="230" t="s">
        <v>84</v>
      </c>
      <c r="BD7" s="230"/>
      <c r="BE7" s="230" t="s">
        <v>85</v>
      </c>
      <c r="BF7" s="230"/>
    </row>
    <row r="8" spans="1:58" ht="31.15" customHeight="1" x14ac:dyDescent="0.15">
      <c r="A8" s="196"/>
      <c r="B8" s="197"/>
      <c r="C8" s="197"/>
      <c r="D8" s="197"/>
      <c r="E8" s="197"/>
      <c r="F8" s="197"/>
      <c r="G8" s="197"/>
      <c r="H8" s="198"/>
      <c r="I8" s="231"/>
      <c r="J8" s="200"/>
      <c r="K8" s="200"/>
      <c r="L8" s="200"/>
      <c r="M8" s="200"/>
      <c r="N8" s="200"/>
      <c r="O8" s="200"/>
      <c r="P8" s="200"/>
      <c r="Q8" s="200"/>
      <c r="R8" s="200"/>
      <c r="S8" s="200"/>
      <c r="T8" s="200"/>
      <c r="U8" s="201"/>
      <c r="V8" s="202"/>
      <c r="W8" s="203"/>
      <c r="X8" s="203"/>
      <c r="Y8" s="203"/>
      <c r="Z8" s="203"/>
      <c r="AA8" s="203"/>
      <c r="AB8" s="204"/>
      <c r="AC8" s="205"/>
      <c r="AD8" s="205"/>
      <c r="AE8" s="205"/>
      <c r="AF8" s="205"/>
      <c r="AG8" s="205"/>
      <c r="AH8" s="205"/>
      <c r="AI8" s="206"/>
      <c r="AJ8" s="206"/>
      <c r="AK8" s="206"/>
      <c r="AL8" s="206"/>
      <c r="AM8" s="206"/>
      <c r="AN8" s="206"/>
      <c r="AO8" s="202"/>
      <c r="AP8" s="203"/>
      <c r="AQ8" s="203"/>
      <c r="AR8" s="42" t="s">
        <v>82</v>
      </c>
      <c r="AS8" s="207"/>
      <c r="AT8" s="207"/>
      <c r="AU8" s="43" t="s">
        <v>83</v>
      </c>
      <c r="AV8" s="202"/>
      <c r="AW8" s="203"/>
      <c r="AX8" s="203"/>
      <c r="AY8" s="42" t="s">
        <v>82</v>
      </c>
      <c r="AZ8" s="207"/>
      <c r="BA8" s="207"/>
      <c r="BB8" s="43" t="s">
        <v>83</v>
      </c>
      <c r="BC8" s="230" t="s">
        <v>84</v>
      </c>
      <c r="BD8" s="230"/>
      <c r="BE8" s="230" t="s">
        <v>85</v>
      </c>
      <c r="BF8" s="230"/>
    </row>
    <row r="9" spans="1:58" ht="31.15" customHeight="1" x14ac:dyDescent="0.15">
      <c r="A9" s="196"/>
      <c r="B9" s="197"/>
      <c r="C9" s="197"/>
      <c r="D9" s="197"/>
      <c r="E9" s="197"/>
      <c r="F9" s="197"/>
      <c r="G9" s="197"/>
      <c r="H9" s="198"/>
      <c r="I9" s="199"/>
      <c r="J9" s="200"/>
      <c r="K9" s="200"/>
      <c r="L9" s="200"/>
      <c r="M9" s="200"/>
      <c r="N9" s="200"/>
      <c r="O9" s="200"/>
      <c r="P9" s="200"/>
      <c r="Q9" s="200"/>
      <c r="R9" s="200"/>
      <c r="S9" s="200"/>
      <c r="T9" s="200"/>
      <c r="U9" s="201"/>
      <c r="V9" s="202"/>
      <c r="W9" s="203"/>
      <c r="X9" s="203"/>
      <c r="Y9" s="203"/>
      <c r="Z9" s="203"/>
      <c r="AA9" s="203"/>
      <c r="AB9" s="204"/>
      <c r="AC9" s="205"/>
      <c r="AD9" s="205"/>
      <c r="AE9" s="205"/>
      <c r="AF9" s="205"/>
      <c r="AG9" s="205"/>
      <c r="AH9" s="205"/>
      <c r="AI9" s="206"/>
      <c r="AJ9" s="206"/>
      <c r="AK9" s="206"/>
      <c r="AL9" s="206"/>
      <c r="AM9" s="206"/>
      <c r="AN9" s="206"/>
      <c r="AO9" s="202"/>
      <c r="AP9" s="203"/>
      <c r="AQ9" s="203"/>
      <c r="AR9" s="42" t="s">
        <v>82</v>
      </c>
      <c r="AS9" s="207"/>
      <c r="AT9" s="207"/>
      <c r="AU9" s="43" t="s">
        <v>83</v>
      </c>
      <c r="AV9" s="202"/>
      <c r="AW9" s="203"/>
      <c r="AX9" s="203"/>
      <c r="AY9" s="42" t="s">
        <v>82</v>
      </c>
      <c r="AZ9" s="207"/>
      <c r="BA9" s="207"/>
      <c r="BB9" s="43" t="s">
        <v>83</v>
      </c>
      <c r="BC9" s="230" t="s">
        <v>84</v>
      </c>
      <c r="BD9" s="230"/>
      <c r="BE9" s="230" t="s">
        <v>85</v>
      </c>
      <c r="BF9" s="230"/>
    </row>
    <row r="10" spans="1:58" ht="31.15" customHeight="1" x14ac:dyDescent="0.15">
      <c r="A10" s="196"/>
      <c r="B10" s="197"/>
      <c r="C10" s="197"/>
      <c r="D10" s="197"/>
      <c r="E10" s="197"/>
      <c r="F10" s="197"/>
      <c r="G10" s="197"/>
      <c r="H10" s="198"/>
      <c r="I10" s="231"/>
      <c r="J10" s="200"/>
      <c r="K10" s="200"/>
      <c r="L10" s="200"/>
      <c r="M10" s="200"/>
      <c r="N10" s="200"/>
      <c r="O10" s="200"/>
      <c r="P10" s="200"/>
      <c r="Q10" s="200"/>
      <c r="R10" s="200"/>
      <c r="S10" s="200"/>
      <c r="T10" s="200"/>
      <c r="U10" s="201"/>
      <c r="V10" s="202"/>
      <c r="W10" s="203"/>
      <c r="X10" s="203"/>
      <c r="Y10" s="203"/>
      <c r="Z10" s="203"/>
      <c r="AA10" s="203"/>
      <c r="AB10" s="204"/>
      <c r="AC10" s="205"/>
      <c r="AD10" s="205"/>
      <c r="AE10" s="205"/>
      <c r="AF10" s="205"/>
      <c r="AG10" s="205"/>
      <c r="AH10" s="205"/>
      <c r="AI10" s="206"/>
      <c r="AJ10" s="206"/>
      <c r="AK10" s="206"/>
      <c r="AL10" s="206"/>
      <c r="AM10" s="206"/>
      <c r="AN10" s="206"/>
      <c r="AO10" s="202"/>
      <c r="AP10" s="203"/>
      <c r="AQ10" s="203"/>
      <c r="AR10" s="42" t="s">
        <v>82</v>
      </c>
      <c r="AS10" s="207"/>
      <c r="AT10" s="207"/>
      <c r="AU10" s="43" t="s">
        <v>83</v>
      </c>
      <c r="AV10" s="202"/>
      <c r="AW10" s="203"/>
      <c r="AX10" s="203"/>
      <c r="AY10" s="42" t="s">
        <v>82</v>
      </c>
      <c r="AZ10" s="207"/>
      <c r="BA10" s="207"/>
      <c r="BB10" s="43" t="s">
        <v>83</v>
      </c>
      <c r="BC10" s="230" t="s">
        <v>84</v>
      </c>
      <c r="BD10" s="230"/>
      <c r="BE10" s="230" t="s">
        <v>85</v>
      </c>
      <c r="BF10" s="230"/>
    </row>
    <row r="11" spans="1:58" ht="31.15" customHeight="1" x14ac:dyDescent="0.15">
      <c r="A11" s="196"/>
      <c r="B11" s="197"/>
      <c r="C11" s="197"/>
      <c r="D11" s="197"/>
      <c r="E11" s="197"/>
      <c r="F11" s="197"/>
      <c r="G11" s="197"/>
      <c r="H11" s="198"/>
      <c r="I11" s="231"/>
      <c r="J11" s="200"/>
      <c r="K11" s="200"/>
      <c r="L11" s="200"/>
      <c r="M11" s="200"/>
      <c r="N11" s="200"/>
      <c r="O11" s="200"/>
      <c r="P11" s="200"/>
      <c r="Q11" s="200"/>
      <c r="R11" s="200"/>
      <c r="S11" s="200"/>
      <c r="T11" s="200"/>
      <c r="U11" s="201"/>
      <c r="V11" s="202"/>
      <c r="W11" s="203"/>
      <c r="X11" s="203"/>
      <c r="Y11" s="203"/>
      <c r="Z11" s="203"/>
      <c r="AA11" s="203"/>
      <c r="AB11" s="204"/>
      <c r="AC11" s="205"/>
      <c r="AD11" s="205"/>
      <c r="AE11" s="205"/>
      <c r="AF11" s="205"/>
      <c r="AG11" s="205"/>
      <c r="AH11" s="205"/>
      <c r="AI11" s="206"/>
      <c r="AJ11" s="206"/>
      <c r="AK11" s="206"/>
      <c r="AL11" s="206"/>
      <c r="AM11" s="206"/>
      <c r="AN11" s="206"/>
      <c r="AO11" s="202"/>
      <c r="AP11" s="203"/>
      <c r="AQ11" s="203"/>
      <c r="AR11" s="42" t="s">
        <v>82</v>
      </c>
      <c r="AS11" s="207"/>
      <c r="AT11" s="207"/>
      <c r="AU11" s="43" t="s">
        <v>83</v>
      </c>
      <c r="AV11" s="202"/>
      <c r="AW11" s="203"/>
      <c r="AX11" s="203"/>
      <c r="AY11" s="42" t="s">
        <v>82</v>
      </c>
      <c r="AZ11" s="207"/>
      <c r="BA11" s="207"/>
      <c r="BB11" s="43" t="s">
        <v>83</v>
      </c>
      <c r="BC11" s="230" t="s">
        <v>84</v>
      </c>
      <c r="BD11" s="230"/>
      <c r="BE11" s="230" t="s">
        <v>85</v>
      </c>
      <c r="BF11" s="230"/>
    </row>
    <row r="12" spans="1:58" ht="31.15" customHeight="1" x14ac:dyDescent="0.15">
      <c r="A12" s="196"/>
      <c r="B12" s="197"/>
      <c r="C12" s="197"/>
      <c r="D12" s="197"/>
      <c r="E12" s="197"/>
      <c r="F12" s="197"/>
      <c r="G12" s="197"/>
      <c r="H12" s="198"/>
      <c r="I12" s="231"/>
      <c r="J12" s="200"/>
      <c r="K12" s="200"/>
      <c r="L12" s="200"/>
      <c r="M12" s="200"/>
      <c r="N12" s="200"/>
      <c r="O12" s="200"/>
      <c r="P12" s="200"/>
      <c r="Q12" s="200"/>
      <c r="R12" s="200"/>
      <c r="S12" s="200"/>
      <c r="T12" s="200"/>
      <c r="U12" s="201"/>
      <c r="V12" s="202"/>
      <c r="W12" s="203"/>
      <c r="X12" s="203"/>
      <c r="Y12" s="203"/>
      <c r="Z12" s="203"/>
      <c r="AA12" s="203"/>
      <c r="AB12" s="204"/>
      <c r="AC12" s="205"/>
      <c r="AD12" s="205"/>
      <c r="AE12" s="205"/>
      <c r="AF12" s="205"/>
      <c r="AG12" s="205"/>
      <c r="AH12" s="205"/>
      <c r="AI12" s="206"/>
      <c r="AJ12" s="206"/>
      <c r="AK12" s="206"/>
      <c r="AL12" s="206"/>
      <c r="AM12" s="206"/>
      <c r="AN12" s="206"/>
      <c r="AO12" s="202"/>
      <c r="AP12" s="203"/>
      <c r="AQ12" s="203"/>
      <c r="AR12" s="42" t="s">
        <v>82</v>
      </c>
      <c r="AS12" s="207"/>
      <c r="AT12" s="207"/>
      <c r="AU12" s="43" t="s">
        <v>86</v>
      </c>
      <c r="AV12" s="202"/>
      <c r="AW12" s="203"/>
      <c r="AX12" s="203"/>
      <c r="AY12" s="42" t="s">
        <v>82</v>
      </c>
      <c r="AZ12" s="207"/>
      <c r="BA12" s="207"/>
      <c r="BB12" s="43" t="s">
        <v>86</v>
      </c>
      <c r="BC12" s="230" t="s">
        <v>84</v>
      </c>
      <c r="BD12" s="230"/>
      <c r="BE12" s="230" t="s">
        <v>85</v>
      </c>
      <c r="BF12" s="230"/>
    </row>
    <row r="13" spans="1:58" ht="31.15" customHeight="1" x14ac:dyDescent="0.15">
      <c r="A13" s="196"/>
      <c r="B13" s="197"/>
      <c r="C13" s="197"/>
      <c r="D13" s="197"/>
      <c r="E13" s="197"/>
      <c r="F13" s="197"/>
      <c r="G13" s="197"/>
      <c r="H13" s="198"/>
      <c r="I13" s="231"/>
      <c r="J13" s="200"/>
      <c r="K13" s="200"/>
      <c r="L13" s="200"/>
      <c r="M13" s="200"/>
      <c r="N13" s="200"/>
      <c r="O13" s="200"/>
      <c r="P13" s="200"/>
      <c r="Q13" s="200"/>
      <c r="R13" s="200"/>
      <c r="S13" s="200"/>
      <c r="T13" s="200"/>
      <c r="U13" s="201"/>
      <c r="V13" s="202"/>
      <c r="W13" s="203"/>
      <c r="X13" s="203"/>
      <c r="Y13" s="203"/>
      <c r="Z13" s="203"/>
      <c r="AA13" s="203"/>
      <c r="AB13" s="204"/>
      <c r="AC13" s="205"/>
      <c r="AD13" s="205"/>
      <c r="AE13" s="205"/>
      <c r="AF13" s="205"/>
      <c r="AG13" s="205"/>
      <c r="AH13" s="205"/>
      <c r="AI13" s="206"/>
      <c r="AJ13" s="206"/>
      <c r="AK13" s="206"/>
      <c r="AL13" s="206"/>
      <c r="AM13" s="206"/>
      <c r="AN13" s="206"/>
      <c r="AO13" s="202"/>
      <c r="AP13" s="203"/>
      <c r="AQ13" s="203"/>
      <c r="AR13" s="42" t="s">
        <v>82</v>
      </c>
      <c r="AS13" s="207"/>
      <c r="AT13" s="207"/>
      <c r="AU13" s="43" t="s">
        <v>86</v>
      </c>
      <c r="AV13" s="202"/>
      <c r="AW13" s="203"/>
      <c r="AX13" s="203"/>
      <c r="AY13" s="42" t="s">
        <v>82</v>
      </c>
      <c r="AZ13" s="207"/>
      <c r="BA13" s="207"/>
      <c r="BB13" s="43" t="s">
        <v>86</v>
      </c>
      <c r="BC13" s="230" t="s">
        <v>84</v>
      </c>
      <c r="BD13" s="230"/>
      <c r="BE13" s="230" t="s">
        <v>85</v>
      </c>
      <c r="BF13" s="230"/>
    </row>
    <row r="14" spans="1:58" ht="31.15" customHeight="1" x14ac:dyDescent="0.15">
      <c r="A14" s="196"/>
      <c r="B14" s="197"/>
      <c r="C14" s="197"/>
      <c r="D14" s="197"/>
      <c r="E14" s="197"/>
      <c r="F14" s="197"/>
      <c r="G14" s="197"/>
      <c r="H14" s="198"/>
      <c r="I14" s="199"/>
      <c r="J14" s="200"/>
      <c r="K14" s="200"/>
      <c r="L14" s="200"/>
      <c r="M14" s="200"/>
      <c r="N14" s="200"/>
      <c r="O14" s="200"/>
      <c r="P14" s="200"/>
      <c r="Q14" s="200"/>
      <c r="R14" s="200"/>
      <c r="S14" s="200"/>
      <c r="T14" s="200"/>
      <c r="U14" s="201"/>
      <c r="V14" s="202"/>
      <c r="W14" s="203"/>
      <c r="X14" s="203"/>
      <c r="Y14" s="203"/>
      <c r="Z14" s="203"/>
      <c r="AA14" s="203"/>
      <c r="AB14" s="204"/>
      <c r="AC14" s="205"/>
      <c r="AD14" s="205"/>
      <c r="AE14" s="205"/>
      <c r="AF14" s="205"/>
      <c r="AG14" s="205"/>
      <c r="AH14" s="205"/>
      <c r="AI14" s="206"/>
      <c r="AJ14" s="206"/>
      <c r="AK14" s="206"/>
      <c r="AL14" s="206"/>
      <c r="AM14" s="206"/>
      <c r="AN14" s="206"/>
      <c r="AO14" s="202"/>
      <c r="AP14" s="203"/>
      <c r="AQ14" s="203"/>
      <c r="AR14" s="42" t="s">
        <v>82</v>
      </c>
      <c r="AS14" s="207"/>
      <c r="AT14" s="207"/>
      <c r="AU14" s="43" t="s">
        <v>86</v>
      </c>
      <c r="AV14" s="202"/>
      <c r="AW14" s="203"/>
      <c r="AX14" s="203"/>
      <c r="AY14" s="42" t="s">
        <v>82</v>
      </c>
      <c r="AZ14" s="207"/>
      <c r="BA14" s="207"/>
      <c r="BB14" s="43" t="s">
        <v>86</v>
      </c>
      <c r="BC14" s="230" t="s">
        <v>84</v>
      </c>
      <c r="BD14" s="230"/>
      <c r="BE14" s="230" t="s">
        <v>85</v>
      </c>
      <c r="BF14" s="230"/>
    </row>
    <row r="15" spans="1:58" ht="31.15" customHeight="1" x14ac:dyDescent="0.15">
      <c r="A15" s="196"/>
      <c r="B15" s="197"/>
      <c r="C15" s="197"/>
      <c r="D15" s="197"/>
      <c r="E15" s="197"/>
      <c r="F15" s="197"/>
      <c r="G15" s="197"/>
      <c r="H15" s="198"/>
      <c r="I15" s="199"/>
      <c r="J15" s="200"/>
      <c r="K15" s="200"/>
      <c r="L15" s="200"/>
      <c r="M15" s="200"/>
      <c r="N15" s="200"/>
      <c r="O15" s="200"/>
      <c r="P15" s="200"/>
      <c r="Q15" s="200"/>
      <c r="R15" s="200"/>
      <c r="S15" s="200"/>
      <c r="T15" s="200"/>
      <c r="U15" s="201"/>
      <c r="V15" s="202"/>
      <c r="W15" s="203"/>
      <c r="X15" s="203"/>
      <c r="Y15" s="203"/>
      <c r="Z15" s="203"/>
      <c r="AA15" s="203"/>
      <c r="AB15" s="204"/>
      <c r="AC15" s="205"/>
      <c r="AD15" s="205"/>
      <c r="AE15" s="205"/>
      <c r="AF15" s="205"/>
      <c r="AG15" s="205"/>
      <c r="AH15" s="205"/>
      <c r="AI15" s="206"/>
      <c r="AJ15" s="206"/>
      <c r="AK15" s="206"/>
      <c r="AL15" s="206"/>
      <c r="AM15" s="206"/>
      <c r="AN15" s="206"/>
      <c r="AO15" s="202"/>
      <c r="AP15" s="203"/>
      <c r="AQ15" s="203"/>
      <c r="AR15" s="42" t="s">
        <v>82</v>
      </c>
      <c r="AS15" s="207"/>
      <c r="AT15" s="207"/>
      <c r="AU15" s="43" t="s">
        <v>86</v>
      </c>
      <c r="AV15" s="202"/>
      <c r="AW15" s="203"/>
      <c r="AX15" s="203"/>
      <c r="AY15" s="42" t="s">
        <v>82</v>
      </c>
      <c r="AZ15" s="207"/>
      <c r="BA15" s="207"/>
      <c r="BB15" s="43" t="s">
        <v>86</v>
      </c>
      <c r="BC15" s="230" t="s">
        <v>84</v>
      </c>
      <c r="BD15" s="230"/>
      <c r="BE15" s="230" t="s">
        <v>85</v>
      </c>
      <c r="BF15" s="230"/>
    </row>
    <row r="16" spans="1:58" ht="31.15" customHeight="1" x14ac:dyDescent="0.15">
      <c r="A16" s="196"/>
      <c r="B16" s="197"/>
      <c r="C16" s="197"/>
      <c r="D16" s="197"/>
      <c r="E16" s="197"/>
      <c r="F16" s="197"/>
      <c r="G16" s="197"/>
      <c r="H16" s="198"/>
      <c r="I16" s="199"/>
      <c r="J16" s="200"/>
      <c r="K16" s="200"/>
      <c r="L16" s="200"/>
      <c r="M16" s="200"/>
      <c r="N16" s="200"/>
      <c r="O16" s="200"/>
      <c r="P16" s="200"/>
      <c r="Q16" s="200"/>
      <c r="R16" s="200"/>
      <c r="S16" s="200"/>
      <c r="T16" s="200"/>
      <c r="U16" s="201"/>
      <c r="V16" s="202"/>
      <c r="W16" s="203"/>
      <c r="X16" s="203"/>
      <c r="Y16" s="203"/>
      <c r="Z16" s="203"/>
      <c r="AA16" s="203"/>
      <c r="AB16" s="204"/>
      <c r="AC16" s="205"/>
      <c r="AD16" s="205"/>
      <c r="AE16" s="205"/>
      <c r="AF16" s="205"/>
      <c r="AG16" s="205"/>
      <c r="AH16" s="205"/>
      <c r="AI16" s="206"/>
      <c r="AJ16" s="206"/>
      <c r="AK16" s="206"/>
      <c r="AL16" s="206"/>
      <c r="AM16" s="206"/>
      <c r="AN16" s="206"/>
      <c r="AO16" s="202"/>
      <c r="AP16" s="203"/>
      <c r="AQ16" s="203"/>
      <c r="AR16" s="42" t="s">
        <v>82</v>
      </c>
      <c r="AS16" s="207"/>
      <c r="AT16" s="207"/>
      <c r="AU16" s="43" t="s">
        <v>86</v>
      </c>
      <c r="AV16" s="202"/>
      <c r="AW16" s="203"/>
      <c r="AX16" s="203"/>
      <c r="AY16" s="42" t="s">
        <v>82</v>
      </c>
      <c r="AZ16" s="207"/>
      <c r="BA16" s="207"/>
      <c r="BB16" s="43" t="s">
        <v>86</v>
      </c>
      <c r="BC16" s="230" t="s">
        <v>84</v>
      </c>
      <c r="BD16" s="230"/>
      <c r="BE16" s="230" t="s">
        <v>85</v>
      </c>
      <c r="BF16" s="230"/>
    </row>
    <row r="17" spans="1:1" ht="12.75" x14ac:dyDescent="0.15">
      <c r="A17" s="44" t="s">
        <v>87</v>
      </c>
    </row>
    <row r="18" spans="1:1" ht="12.75" x14ac:dyDescent="0.15">
      <c r="A18" s="44" t="s">
        <v>88</v>
      </c>
    </row>
    <row r="19" spans="1:1" ht="12.75" x14ac:dyDescent="0.15">
      <c r="A19" s="44" t="s">
        <v>89</v>
      </c>
    </row>
    <row r="20" spans="1:1" ht="12.75" x14ac:dyDescent="0.15">
      <c r="A20" s="44" t="s">
        <v>101</v>
      </c>
    </row>
    <row r="21" spans="1:1" ht="12.75" x14ac:dyDescent="0.15">
      <c r="A21" s="44" t="s">
        <v>90</v>
      </c>
    </row>
    <row r="22" spans="1:1" ht="12.75" x14ac:dyDescent="0.15">
      <c r="A22" s="44" t="s">
        <v>91</v>
      </c>
    </row>
  </sheetData>
  <mergeCells count="121">
    <mergeCell ref="AS16:AT16"/>
    <mergeCell ref="AV16:AX16"/>
    <mergeCell ref="AZ16:BA16"/>
    <mergeCell ref="BC16:BD16"/>
    <mergeCell ref="BE16:BF16"/>
    <mergeCell ref="A16:H16"/>
    <mergeCell ref="I16:U16"/>
    <mergeCell ref="V16:AB16"/>
    <mergeCell ref="AC16:AH16"/>
    <mergeCell ref="AI16:AN16"/>
    <mergeCell ref="AO16:AQ16"/>
    <mergeCell ref="AO15:AQ15"/>
    <mergeCell ref="AS15:AT15"/>
    <mergeCell ref="AV15:AX15"/>
    <mergeCell ref="AZ15:BA15"/>
    <mergeCell ref="BC15:BD15"/>
    <mergeCell ref="BE15:BF15"/>
    <mergeCell ref="AS14:AT14"/>
    <mergeCell ref="AV14:AX14"/>
    <mergeCell ref="AZ14:BA14"/>
    <mergeCell ref="BC14:BD14"/>
    <mergeCell ref="BE14:BF14"/>
    <mergeCell ref="AO14:AQ14"/>
    <mergeCell ref="A15:H15"/>
    <mergeCell ref="I15:U15"/>
    <mergeCell ref="V15:AB15"/>
    <mergeCell ref="AC15:AH15"/>
    <mergeCell ref="AI15:AN15"/>
    <mergeCell ref="A14:H14"/>
    <mergeCell ref="I14:U14"/>
    <mergeCell ref="V14:AB14"/>
    <mergeCell ref="AC14:AH14"/>
    <mergeCell ref="AI14:AN14"/>
    <mergeCell ref="AO13:AQ13"/>
    <mergeCell ref="AS13:AT13"/>
    <mergeCell ref="AV13:AX13"/>
    <mergeCell ref="AZ13:BA13"/>
    <mergeCell ref="BC13:BD13"/>
    <mergeCell ref="BE13:BF13"/>
    <mergeCell ref="AS12:AT12"/>
    <mergeCell ref="AV12:AX12"/>
    <mergeCell ref="AZ12:BA12"/>
    <mergeCell ref="BC12:BD12"/>
    <mergeCell ref="BE12:BF12"/>
    <mergeCell ref="AO12:AQ12"/>
    <mergeCell ref="A13:H13"/>
    <mergeCell ref="I13:U13"/>
    <mergeCell ref="V13:AB13"/>
    <mergeCell ref="AC13:AH13"/>
    <mergeCell ref="AI13:AN13"/>
    <mergeCell ref="A12:H12"/>
    <mergeCell ref="I12:U12"/>
    <mergeCell ref="V12:AB12"/>
    <mergeCell ref="AC12:AH12"/>
    <mergeCell ref="AI12:AN12"/>
    <mergeCell ref="AO11:AQ11"/>
    <mergeCell ref="AS11:AT11"/>
    <mergeCell ref="AV11:AX11"/>
    <mergeCell ref="AZ11:BA11"/>
    <mergeCell ref="BC11:BD11"/>
    <mergeCell ref="BE11:BF11"/>
    <mergeCell ref="AS10:AT10"/>
    <mergeCell ref="AV10:AX10"/>
    <mergeCell ref="AZ10:BA10"/>
    <mergeCell ref="BC10:BD10"/>
    <mergeCell ref="BE10:BF10"/>
    <mergeCell ref="AO10:AQ10"/>
    <mergeCell ref="A11:H11"/>
    <mergeCell ref="I11:U11"/>
    <mergeCell ref="V11:AB11"/>
    <mergeCell ref="AC11:AH11"/>
    <mergeCell ref="AI11:AN11"/>
    <mergeCell ref="A10:H10"/>
    <mergeCell ref="I10:U10"/>
    <mergeCell ref="V10:AB10"/>
    <mergeCell ref="AC10:AH10"/>
    <mergeCell ref="AI10:AN10"/>
    <mergeCell ref="AS7:AT7"/>
    <mergeCell ref="AV9:AX9"/>
    <mergeCell ref="AZ9:BA9"/>
    <mergeCell ref="BC9:BD9"/>
    <mergeCell ref="BE9:BF9"/>
    <mergeCell ref="AS8:AT8"/>
    <mergeCell ref="AV8:AX8"/>
    <mergeCell ref="AZ8:BA8"/>
    <mergeCell ref="BC8:BD8"/>
    <mergeCell ref="BE8:BF8"/>
    <mergeCell ref="V8:AB8"/>
    <mergeCell ref="AC8:AH8"/>
    <mergeCell ref="AI8:AN8"/>
    <mergeCell ref="AO8:AQ8"/>
    <mergeCell ref="A7:H7"/>
    <mergeCell ref="I7:U7"/>
    <mergeCell ref="V7:AB7"/>
    <mergeCell ref="AC7:AH7"/>
    <mergeCell ref="AI7:AN7"/>
    <mergeCell ref="AO7:AQ7"/>
    <mergeCell ref="A9:H9"/>
    <mergeCell ref="I9:U9"/>
    <mergeCell ref="V9:AB9"/>
    <mergeCell ref="AC9:AH9"/>
    <mergeCell ref="AI9:AN9"/>
    <mergeCell ref="AO9:AQ9"/>
    <mergeCell ref="AS9:AT9"/>
    <mergeCell ref="A2:BF2"/>
    <mergeCell ref="E3:P3"/>
    <mergeCell ref="A5:H6"/>
    <mergeCell ref="I5:U6"/>
    <mergeCell ref="V5:AB6"/>
    <mergeCell ref="AC5:AN5"/>
    <mergeCell ref="AO5:AU6"/>
    <mergeCell ref="AV5:BB6"/>
    <mergeCell ref="BC5:BF6"/>
    <mergeCell ref="AC6:AH6"/>
    <mergeCell ref="AI6:AN6"/>
    <mergeCell ref="AV7:AX7"/>
    <mergeCell ref="AZ7:BA7"/>
    <mergeCell ref="BC7:BD7"/>
    <mergeCell ref="BE7:BF7"/>
    <mergeCell ref="A8:H8"/>
    <mergeCell ref="I8:U8"/>
  </mergeCells>
  <phoneticPr fontId="2"/>
  <printOptions horizontalCentered="1"/>
  <pageMargins left="0.39370078740157483" right="0.39370078740157483" top="0.59055118110236227" bottom="0.39370078740157483" header="0" footer="0"/>
  <pageSetup paperSize="9" scale="93"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E795A8F-C322-4971-954A-1FEBFFE48EAC}">
          <x14:formula1>
            <xm:f>リスト!$A$2:$A$19</xm:f>
          </x14:formula1>
          <xm:sqref>E3:P3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92EAF-EB5E-4DAC-B7E3-933D6084F81D}">
  <dimension ref="A1:AZ20"/>
  <sheetViews>
    <sheetView view="pageBreakPreview" topLeftCell="A4" zoomScaleNormal="100" zoomScaleSheetLayoutView="100" workbookViewId="0">
      <selection activeCell="BL14" sqref="BL14"/>
    </sheetView>
  </sheetViews>
  <sheetFormatPr defaultColWidth="2.25" defaultRowHeight="22.15" customHeight="1" x14ac:dyDescent="0.15"/>
  <cols>
    <col min="1" max="16384" width="2.25" style="38"/>
  </cols>
  <sheetData>
    <row r="1" spans="1:52" ht="22.15" customHeight="1" x14ac:dyDescent="0.15">
      <c r="A1" s="232" t="s">
        <v>194</v>
      </c>
      <c r="B1" s="232"/>
      <c r="C1" s="232"/>
      <c r="D1" s="232"/>
      <c r="E1" s="232"/>
      <c r="F1" s="232"/>
      <c r="G1" s="232"/>
      <c r="H1" s="232"/>
      <c r="I1" s="232"/>
      <c r="J1" s="232"/>
      <c r="K1" s="232"/>
      <c r="L1" s="232"/>
      <c r="M1" s="232"/>
      <c r="N1" s="232"/>
      <c r="O1" s="232"/>
      <c r="P1" s="232"/>
      <c r="Q1" s="232"/>
      <c r="R1" s="232"/>
      <c r="S1" s="232"/>
      <c r="T1" s="232"/>
      <c r="U1" s="232"/>
      <c r="V1" s="232"/>
      <c r="W1" s="232"/>
      <c r="X1" s="232"/>
      <c r="Y1" s="232"/>
      <c r="Z1" s="232"/>
      <c r="AA1" s="232"/>
      <c r="AB1" s="232"/>
      <c r="AC1" s="232"/>
      <c r="AD1" s="232"/>
      <c r="AE1" s="232"/>
      <c r="AF1" s="232"/>
      <c r="AG1" s="232"/>
      <c r="AH1" s="232"/>
      <c r="AI1" s="232"/>
      <c r="AJ1" s="232"/>
      <c r="AK1" s="232"/>
      <c r="AL1" s="232"/>
      <c r="AM1" s="232"/>
      <c r="AN1" s="232"/>
      <c r="AO1" s="232"/>
      <c r="AP1" s="232"/>
      <c r="AQ1" s="232"/>
      <c r="AR1" s="232"/>
      <c r="AS1" s="232"/>
      <c r="AT1" s="232"/>
      <c r="AU1" s="232"/>
      <c r="AV1" s="232"/>
      <c r="AW1" s="232"/>
      <c r="AX1" s="232"/>
      <c r="AY1" s="85"/>
      <c r="AZ1" s="85"/>
    </row>
    <row r="2" spans="1:52" ht="22.15" customHeight="1" x14ac:dyDescent="0.15">
      <c r="A2" s="232"/>
      <c r="B2" s="232"/>
      <c r="C2" s="232"/>
      <c r="D2" s="232"/>
      <c r="E2" s="232"/>
      <c r="F2" s="232"/>
      <c r="G2" s="232"/>
      <c r="H2" s="232"/>
      <c r="I2" s="232"/>
      <c r="J2" s="232"/>
      <c r="K2" s="232"/>
      <c r="L2" s="232"/>
      <c r="M2" s="232"/>
      <c r="N2" s="232"/>
      <c r="O2" s="232"/>
      <c r="P2" s="232"/>
      <c r="Q2" s="232"/>
      <c r="R2" s="232"/>
      <c r="S2" s="232"/>
      <c r="T2" s="232"/>
      <c r="U2" s="232"/>
      <c r="V2" s="232"/>
      <c r="W2" s="232"/>
      <c r="X2" s="232"/>
      <c r="Y2" s="232"/>
      <c r="Z2" s="232"/>
      <c r="AA2" s="232"/>
      <c r="AB2" s="232"/>
      <c r="AC2" s="232"/>
      <c r="AD2" s="232"/>
      <c r="AE2" s="232"/>
      <c r="AF2" s="232"/>
      <c r="AG2" s="232"/>
      <c r="AH2" s="232"/>
      <c r="AI2" s="232"/>
      <c r="AJ2" s="232"/>
      <c r="AK2" s="232"/>
      <c r="AL2" s="232"/>
      <c r="AM2" s="232"/>
      <c r="AN2" s="232"/>
      <c r="AO2" s="232"/>
      <c r="AP2" s="232"/>
      <c r="AQ2" s="232"/>
      <c r="AR2" s="232"/>
      <c r="AS2" s="232"/>
      <c r="AT2" s="232"/>
      <c r="AU2" s="232"/>
      <c r="AV2" s="232"/>
      <c r="AW2" s="232"/>
      <c r="AX2" s="232"/>
      <c r="AY2" s="85"/>
      <c r="AZ2" s="85"/>
    </row>
    <row r="3" spans="1:52" ht="22.15" customHeight="1" x14ac:dyDescent="0.15">
      <c r="AX3" s="86" t="s">
        <v>195</v>
      </c>
    </row>
    <row r="4" spans="1:52" ht="22.15" customHeight="1" x14ac:dyDescent="0.15">
      <c r="A4" s="233" t="s">
        <v>196</v>
      </c>
      <c r="B4" s="233"/>
      <c r="C4" s="233"/>
      <c r="D4" s="233"/>
      <c r="E4" s="233"/>
      <c r="F4" s="233"/>
      <c r="G4" s="233"/>
      <c r="H4" s="233" t="s">
        <v>197</v>
      </c>
      <c r="I4" s="233"/>
      <c r="J4" s="233"/>
      <c r="K4" s="233"/>
      <c r="L4" s="233"/>
      <c r="M4" s="233" t="s">
        <v>198</v>
      </c>
      <c r="N4" s="233"/>
      <c r="O4" s="233"/>
      <c r="P4" s="233"/>
      <c r="Q4" s="233"/>
      <c r="R4" s="233" t="s">
        <v>199</v>
      </c>
      <c r="S4" s="233"/>
      <c r="T4" s="233"/>
      <c r="U4" s="233"/>
      <c r="V4" s="233"/>
      <c r="W4" s="233"/>
      <c r="X4" s="233"/>
      <c r="Y4" s="233"/>
      <c r="Z4" s="233"/>
      <c r="AA4" s="233"/>
      <c r="AB4" s="233"/>
      <c r="AC4" s="234" t="s">
        <v>200</v>
      </c>
      <c r="AD4" s="234"/>
      <c r="AE4" s="234"/>
      <c r="AF4" s="234"/>
      <c r="AG4" s="234"/>
      <c r="AH4" s="234"/>
      <c r="AI4" s="234"/>
      <c r="AJ4" s="234"/>
      <c r="AK4" s="234"/>
      <c r="AL4" s="234"/>
      <c r="AM4" s="234"/>
      <c r="AN4" s="234" t="s">
        <v>201</v>
      </c>
      <c r="AO4" s="234"/>
      <c r="AP4" s="234"/>
      <c r="AQ4" s="234"/>
      <c r="AR4" s="234"/>
      <c r="AS4" s="234"/>
      <c r="AT4" s="234"/>
      <c r="AU4" s="234"/>
      <c r="AV4" s="234"/>
      <c r="AW4" s="234"/>
      <c r="AX4" s="234"/>
    </row>
    <row r="5" spans="1:52" ht="22.15" customHeight="1" x14ac:dyDescent="0.15">
      <c r="A5" s="233"/>
      <c r="B5" s="233"/>
      <c r="C5" s="233"/>
      <c r="D5" s="233"/>
      <c r="E5" s="233"/>
      <c r="F5" s="233"/>
      <c r="G5" s="233"/>
      <c r="H5" s="233"/>
      <c r="I5" s="233"/>
      <c r="J5" s="233"/>
      <c r="K5" s="233"/>
      <c r="L5" s="233"/>
      <c r="M5" s="233"/>
      <c r="N5" s="233"/>
      <c r="O5" s="233"/>
      <c r="P5" s="233"/>
      <c r="Q5" s="233"/>
      <c r="R5" s="233"/>
      <c r="S5" s="233"/>
      <c r="T5" s="233"/>
      <c r="U5" s="233"/>
      <c r="V5" s="233"/>
      <c r="W5" s="233"/>
      <c r="X5" s="233"/>
      <c r="Y5" s="233"/>
      <c r="Z5" s="233"/>
      <c r="AA5" s="233"/>
      <c r="AB5" s="233"/>
      <c r="AC5" s="234"/>
      <c r="AD5" s="234"/>
      <c r="AE5" s="234"/>
      <c r="AF5" s="234"/>
      <c r="AG5" s="234"/>
      <c r="AH5" s="234"/>
      <c r="AI5" s="234"/>
      <c r="AJ5" s="234"/>
      <c r="AK5" s="234"/>
      <c r="AL5" s="234"/>
      <c r="AM5" s="234"/>
      <c r="AN5" s="234"/>
      <c r="AO5" s="234"/>
      <c r="AP5" s="234"/>
      <c r="AQ5" s="234"/>
      <c r="AR5" s="234"/>
      <c r="AS5" s="234"/>
      <c r="AT5" s="234"/>
      <c r="AU5" s="234"/>
      <c r="AV5" s="234"/>
      <c r="AW5" s="234"/>
      <c r="AX5" s="234"/>
    </row>
    <row r="6" spans="1:52" ht="22.15" customHeight="1" x14ac:dyDescent="0.15">
      <c r="A6" s="233"/>
      <c r="B6" s="233"/>
      <c r="C6" s="233"/>
      <c r="D6" s="233"/>
      <c r="E6" s="233"/>
      <c r="F6" s="233"/>
      <c r="G6" s="233"/>
      <c r="H6" s="233"/>
      <c r="I6" s="233"/>
      <c r="J6" s="233"/>
      <c r="K6" s="233"/>
      <c r="L6" s="233"/>
      <c r="M6" s="233"/>
      <c r="N6" s="233"/>
      <c r="O6" s="233"/>
      <c r="P6" s="233"/>
      <c r="Q6" s="233"/>
      <c r="R6" s="233"/>
      <c r="S6" s="233"/>
      <c r="T6" s="233"/>
      <c r="U6" s="233"/>
      <c r="V6" s="233"/>
      <c r="W6" s="233"/>
      <c r="X6" s="233"/>
      <c r="Y6" s="233"/>
      <c r="Z6" s="233"/>
      <c r="AA6" s="233"/>
      <c r="AB6" s="233"/>
      <c r="AC6" s="234"/>
      <c r="AD6" s="234"/>
      <c r="AE6" s="234"/>
      <c r="AF6" s="234"/>
      <c r="AG6" s="234"/>
      <c r="AH6" s="234"/>
      <c r="AI6" s="234"/>
      <c r="AJ6" s="234"/>
      <c r="AK6" s="234"/>
      <c r="AL6" s="234"/>
      <c r="AM6" s="234"/>
      <c r="AN6" s="234"/>
      <c r="AO6" s="234"/>
      <c r="AP6" s="234"/>
      <c r="AQ6" s="234"/>
      <c r="AR6" s="234"/>
      <c r="AS6" s="234"/>
      <c r="AT6" s="234"/>
      <c r="AU6" s="234"/>
      <c r="AV6" s="234"/>
      <c r="AW6" s="234"/>
      <c r="AX6" s="234"/>
    </row>
    <row r="7" spans="1:52" ht="24" customHeight="1" x14ac:dyDescent="0.15">
      <c r="A7" s="239"/>
      <c r="B7" s="240"/>
      <c r="C7" s="240"/>
      <c r="D7" s="240"/>
      <c r="E7" s="240"/>
      <c r="F7" s="240"/>
      <c r="G7" s="260"/>
      <c r="H7" s="238" t="s">
        <v>202</v>
      </c>
      <c r="I7" s="238"/>
      <c r="J7" s="238"/>
      <c r="K7" s="238"/>
      <c r="L7" s="238"/>
      <c r="M7" s="239"/>
      <c r="N7" s="240"/>
      <c r="O7" s="240"/>
      <c r="P7" s="87" t="s">
        <v>203</v>
      </c>
      <c r="Q7" s="88"/>
      <c r="R7" s="235"/>
      <c r="S7" s="236"/>
      <c r="T7" s="236"/>
      <c r="U7" s="236"/>
      <c r="V7" s="236"/>
      <c r="W7" s="236"/>
      <c r="X7" s="236"/>
      <c r="Y7" s="236"/>
      <c r="Z7" s="236"/>
      <c r="AA7" s="236"/>
      <c r="AB7" s="236"/>
      <c r="AC7" s="235"/>
      <c r="AD7" s="236"/>
      <c r="AE7" s="236"/>
      <c r="AF7" s="236"/>
      <c r="AG7" s="236"/>
      <c r="AH7" s="236"/>
      <c r="AI7" s="236"/>
      <c r="AJ7" s="236"/>
      <c r="AK7" s="236"/>
      <c r="AL7" s="236"/>
      <c r="AM7" s="236"/>
      <c r="AN7" s="235"/>
      <c r="AO7" s="236"/>
      <c r="AP7" s="236"/>
      <c r="AQ7" s="236"/>
      <c r="AR7" s="236"/>
      <c r="AS7" s="236"/>
      <c r="AT7" s="236"/>
      <c r="AU7" s="236"/>
      <c r="AV7" s="236"/>
      <c r="AW7" s="236"/>
      <c r="AX7" s="237"/>
    </row>
    <row r="8" spans="1:52" ht="24" customHeight="1" x14ac:dyDescent="0.15">
      <c r="A8" s="250"/>
      <c r="B8" s="251"/>
      <c r="C8" s="251"/>
      <c r="D8" s="251"/>
      <c r="E8" s="251"/>
      <c r="F8" s="251"/>
      <c r="G8" s="252"/>
      <c r="H8" s="238" t="s">
        <v>204</v>
      </c>
      <c r="I8" s="238"/>
      <c r="J8" s="238"/>
      <c r="K8" s="238"/>
      <c r="L8" s="238"/>
      <c r="M8" s="239"/>
      <c r="N8" s="240"/>
      <c r="O8" s="240"/>
      <c r="P8" s="87" t="s">
        <v>203</v>
      </c>
      <c r="Q8" s="88"/>
      <c r="R8" s="235"/>
      <c r="S8" s="236"/>
      <c r="T8" s="236"/>
      <c r="U8" s="236"/>
      <c r="V8" s="236"/>
      <c r="W8" s="236"/>
      <c r="X8" s="236"/>
      <c r="Y8" s="236"/>
      <c r="Z8" s="236"/>
      <c r="AA8" s="236"/>
      <c r="AB8" s="236"/>
      <c r="AC8" s="235"/>
      <c r="AD8" s="236"/>
      <c r="AE8" s="236"/>
      <c r="AF8" s="236"/>
      <c r="AG8" s="236"/>
      <c r="AH8" s="236"/>
      <c r="AI8" s="236"/>
      <c r="AJ8" s="236"/>
      <c r="AK8" s="236"/>
      <c r="AL8" s="236"/>
      <c r="AM8" s="236"/>
      <c r="AN8" s="235"/>
      <c r="AO8" s="236"/>
      <c r="AP8" s="236"/>
      <c r="AQ8" s="236"/>
      <c r="AR8" s="236"/>
      <c r="AS8" s="236"/>
      <c r="AT8" s="236"/>
      <c r="AU8" s="236"/>
      <c r="AV8" s="236"/>
      <c r="AW8" s="236"/>
      <c r="AX8" s="237"/>
    </row>
    <row r="9" spans="1:52" ht="24" customHeight="1" x14ac:dyDescent="0.15">
      <c r="A9" s="250"/>
      <c r="B9" s="251"/>
      <c r="C9" s="251"/>
      <c r="D9" s="251"/>
      <c r="E9" s="251"/>
      <c r="F9" s="251"/>
      <c r="G9" s="252"/>
      <c r="H9" s="238" t="s">
        <v>205</v>
      </c>
      <c r="I9" s="238"/>
      <c r="J9" s="238"/>
      <c r="K9" s="238"/>
      <c r="L9" s="238"/>
      <c r="M9" s="202"/>
      <c r="N9" s="203"/>
      <c r="O9" s="203"/>
      <c r="P9" s="42" t="s">
        <v>203</v>
      </c>
      <c r="Q9" s="43"/>
      <c r="R9" s="235"/>
      <c r="S9" s="236"/>
      <c r="T9" s="236"/>
      <c r="U9" s="236"/>
      <c r="V9" s="236"/>
      <c r="W9" s="236"/>
      <c r="X9" s="236"/>
      <c r="Y9" s="236"/>
      <c r="Z9" s="236"/>
      <c r="AA9" s="236"/>
      <c r="AB9" s="236"/>
      <c r="AC9" s="235"/>
      <c r="AD9" s="236"/>
      <c r="AE9" s="236"/>
      <c r="AF9" s="236"/>
      <c r="AG9" s="236"/>
      <c r="AH9" s="236"/>
      <c r="AI9" s="236"/>
      <c r="AJ9" s="236"/>
      <c r="AK9" s="236"/>
      <c r="AL9" s="236"/>
      <c r="AM9" s="236"/>
      <c r="AN9" s="235"/>
      <c r="AO9" s="236"/>
      <c r="AP9" s="236"/>
      <c r="AQ9" s="236"/>
      <c r="AR9" s="236"/>
      <c r="AS9" s="236"/>
      <c r="AT9" s="236"/>
      <c r="AU9" s="236"/>
      <c r="AV9" s="236"/>
      <c r="AW9" s="236"/>
      <c r="AX9" s="237"/>
    </row>
    <row r="10" spans="1:52" ht="29.65" customHeight="1" thickBot="1" x14ac:dyDescent="0.2">
      <c r="A10" s="250"/>
      <c r="B10" s="251"/>
      <c r="C10" s="251"/>
      <c r="D10" s="251"/>
      <c r="E10" s="251"/>
      <c r="F10" s="251"/>
      <c r="G10" s="252"/>
      <c r="H10" s="241" t="s">
        <v>206</v>
      </c>
      <c r="I10" s="242"/>
      <c r="J10" s="242"/>
      <c r="K10" s="242"/>
      <c r="L10" s="242"/>
      <c r="M10" s="242"/>
      <c r="N10" s="242"/>
      <c r="O10" s="242"/>
      <c r="P10" s="242"/>
      <c r="Q10" s="243"/>
      <c r="R10" s="235" t="e">
        <f>ROUNDDOWN(AVERAGE(R7:AB9),0)</f>
        <v>#DIV/0!</v>
      </c>
      <c r="S10" s="236"/>
      <c r="T10" s="236"/>
      <c r="U10" s="236"/>
      <c r="V10" s="236"/>
      <c r="W10" s="236"/>
      <c r="X10" s="236"/>
      <c r="Y10" s="236"/>
      <c r="Z10" s="236"/>
      <c r="AA10" s="236"/>
      <c r="AB10" s="236"/>
      <c r="AC10" s="235" t="e">
        <f>ROUNDDOWN(AVERAGE(AC7:AM9),0)</f>
        <v>#DIV/0!</v>
      </c>
      <c r="AD10" s="236"/>
      <c r="AE10" s="236"/>
      <c r="AF10" s="236"/>
      <c r="AG10" s="236"/>
      <c r="AH10" s="236"/>
      <c r="AI10" s="236"/>
      <c r="AJ10" s="236"/>
      <c r="AK10" s="236"/>
      <c r="AL10" s="236"/>
      <c r="AM10" s="236"/>
      <c r="AN10" s="244" t="e">
        <f>ROUNDDOWN(AVERAGE(AN7:AX9),0)</f>
        <v>#DIV/0!</v>
      </c>
      <c r="AO10" s="245"/>
      <c r="AP10" s="245"/>
      <c r="AQ10" s="245"/>
      <c r="AR10" s="245"/>
      <c r="AS10" s="245"/>
      <c r="AT10" s="245"/>
      <c r="AU10" s="245"/>
      <c r="AV10" s="245"/>
      <c r="AW10" s="245"/>
      <c r="AX10" s="246"/>
    </row>
    <row r="11" spans="1:52" ht="24" customHeight="1" thickTop="1" x14ac:dyDescent="0.15">
      <c r="A11" s="247"/>
      <c r="B11" s="248"/>
      <c r="C11" s="248"/>
      <c r="D11" s="248"/>
      <c r="E11" s="248"/>
      <c r="F11" s="248"/>
      <c r="G11" s="249"/>
      <c r="H11" s="256" t="s">
        <v>202</v>
      </c>
      <c r="I11" s="256"/>
      <c r="J11" s="256"/>
      <c r="K11" s="256"/>
      <c r="L11" s="256"/>
      <c r="M11" s="247"/>
      <c r="N11" s="248"/>
      <c r="O11" s="248"/>
      <c r="P11" s="89" t="s">
        <v>203</v>
      </c>
      <c r="Q11" s="90"/>
      <c r="R11" s="257"/>
      <c r="S11" s="258"/>
      <c r="T11" s="258"/>
      <c r="U11" s="258"/>
      <c r="V11" s="258"/>
      <c r="W11" s="258"/>
      <c r="X11" s="258"/>
      <c r="Y11" s="258"/>
      <c r="Z11" s="258"/>
      <c r="AA11" s="258"/>
      <c r="AB11" s="258"/>
      <c r="AC11" s="257"/>
      <c r="AD11" s="258"/>
      <c r="AE11" s="258"/>
      <c r="AF11" s="258"/>
      <c r="AG11" s="258"/>
      <c r="AH11" s="258"/>
      <c r="AI11" s="258"/>
      <c r="AJ11" s="258"/>
      <c r="AK11" s="258"/>
      <c r="AL11" s="258"/>
      <c r="AM11" s="258"/>
      <c r="AN11" s="257"/>
      <c r="AO11" s="258"/>
      <c r="AP11" s="258"/>
      <c r="AQ11" s="258"/>
      <c r="AR11" s="258"/>
      <c r="AS11" s="258"/>
      <c r="AT11" s="258"/>
      <c r="AU11" s="258"/>
      <c r="AV11" s="258"/>
      <c r="AW11" s="258"/>
      <c r="AX11" s="259"/>
    </row>
    <row r="12" spans="1:52" ht="24" customHeight="1" x14ac:dyDescent="0.15">
      <c r="A12" s="250"/>
      <c r="B12" s="251"/>
      <c r="C12" s="251"/>
      <c r="D12" s="251"/>
      <c r="E12" s="251"/>
      <c r="F12" s="251"/>
      <c r="G12" s="252"/>
      <c r="H12" s="238" t="s">
        <v>204</v>
      </c>
      <c r="I12" s="238"/>
      <c r="J12" s="238"/>
      <c r="K12" s="238"/>
      <c r="L12" s="238"/>
      <c r="M12" s="239"/>
      <c r="N12" s="240"/>
      <c r="O12" s="240"/>
      <c r="P12" s="87" t="s">
        <v>203</v>
      </c>
      <c r="Q12" s="88"/>
      <c r="R12" s="235"/>
      <c r="S12" s="236"/>
      <c r="T12" s="236"/>
      <c r="U12" s="236"/>
      <c r="V12" s="236"/>
      <c r="W12" s="236"/>
      <c r="X12" s="236"/>
      <c r="Y12" s="236"/>
      <c r="Z12" s="236"/>
      <c r="AA12" s="236"/>
      <c r="AB12" s="236"/>
      <c r="AC12" s="235"/>
      <c r="AD12" s="236"/>
      <c r="AE12" s="236"/>
      <c r="AF12" s="236"/>
      <c r="AG12" s="236"/>
      <c r="AH12" s="236"/>
      <c r="AI12" s="236"/>
      <c r="AJ12" s="236"/>
      <c r="AK12" s="236"/>
      <c r="AL12" s="236"/>
      <c r="AM12" s="236"/>
      <c r="AN12" s="235"/>
      <c r="AO12" s="236"/>
      <c r="AP12" s="236"/>
      <c r="AQ12" s="236"/>
      <c r="AR12" s="236"/>
      <c r="AS12" s="236"/>
      <c r="AT12" s="236"/>
      <c r="AU12" s="236"/>
      <c r="AV12" s="236"/>
      <c r="AW12" s="236"/>
      <c r="AX12" s="237"/>
    </row>
    <row r="13" spans="1:52" ht="24" customHeight="1" x14ac:dyDescent="0.15">
      <c r="A13" s="250"/>
      <c r="B13" s="251"/>
      <c r="C13" s="251"/>
      <c r="D13" s="251"/>
      <c r="E13" s="251"/>
      <c r="F13" s="251"/>
      <c r="G13" s="252"/>
      <c r="H13" s="238" t="s">
        <v>205</v>
      </c>
      <c r="I13" s="238"/>
      <c r="J13" s="238"/>
      <c r="K13" s="238"/>
      <c r="L13" s="238"/>
      <c r="M13" s="202"/>
      <c r="N13" s="203"/>
      <c r="O13" s="203"/>
      <c r="P13" s="42" t="s">
        <v>203</v>
      </c>
      <c r="Q13" s="43"/>
      <c r="R13" s="235"/>
      <c r="S13" s="236"/>
      <c r="T13" s="236"/>
      <c r="U13" s="236"/>
      <c r="V13" s="236"/>
      <c r="W13" s="236"/>
      <c r="X13" s="236"/>
      <c r="Y13" s="236"/>
      <c r="Z13" s="236"/>
      <c r="AA13" s="236"/>
      <c r="AB13" s="236"/>
      <c r="AC13" s="235"/>
      <c r="AD13" s="236"/>
      <c r="AE13" s="236"/>
      <c r="AF13" s="236"/>
      <c r="AG13" s="236"/>
      <c r="AH13" s="236"/>
      <c r="AI13" s="236"/>
      <c r="AJ13" s="236"/>
      <c r="AK13" s="236"/>
      <c r="AL13" s="236"/>
      <c r="AM13" s="236"/>
      <c r="AN13" s="235"/>
      <c r="AO13" s="236"/>
      <c r="AP13" s="236"/>
      <c r="AQ13" s="236"/>
      <c r="AR13" s="236"/>
      <c r="AS13" s="236"/>
      <c r="AT13" s="236"/>
      <c r="AU13" s="236"/>
      <c r="AV13" s="236"/>
      <c r="AW13" s="236"/>
      <c r="AX13" s="237"/>
    </row>
    <row r="14" spans="1:52" ht="29.65" customHeight="1" thickBot="1" x14ac:dyDescent="0.2">
      <c r="A14" s="253"/>
      <c r="B14" s="254"/>
      <c r="C14" s="254"/>
      <c r="D14" s="254"/>
      <c r="E14" s="254"/>
      <c r="F14" s="254"/>
      <c r="G14" s="255"/>
      <c r="H14" s="261" t="s">
        <v>206</v>
      </c>
      <c r="I14" s="262"/>
      <c r="J14" s="262"/>
      <c r="K14" s="262"/>
      <c r="L14" s="262"/>
      <c r="M14" s="262"/>
      <c r="N14" s="262"/>
      <c r="O14" s="262"/>
      <c r="P14" s="262"/>
      <c r="Q14" s="263"/>
      <c r="R14" s="244" t="e">
        <f>ROUNDDOWN(AVERAGE(R11:AB13),0)</f>
        <v>#DIV/0!</v>
      </c>
      <c r="S14" s="245"/>
      <c r="T14" s="245"/>
      <c r="U14" s="245"/>
      <c r="V14" s="245"/>
      <c r="W14" s="245"/>
      <c r="X14" s="245"/>
      <c r="Y14" s="245"/>
      <c r="Z14" s="245"/>
      <c r="AA14" s="245"/>
      <c r="AB14" s="245"/>
      <c r="AC14" s="244" t="e">
        <f t="shared" ref="AC14" si="0">ROUNDDOWN(AVERAGE(AC11:AM13),0)</f>
        <v>#DIV/0!</v>
      </c>
      <c r="AD14" s="245"/>
      <c r="AE14" s="245"/>
      <c r="AF14" s="245"/>
      <c r="AG14" s="245"/>
      <c r="AH14" s="245"/>
      <c r="AI14" s="245"/>
      <c r="AJ14" s="245"/>
      <c r="AK14" s="245"/>
      <c r="AL14" s="245"/>
      <c r="AM14" s="246"/>
      <c r="AN14" s="244" t="e">
        <f t="shared" ref="AN14" si="1">ROUNDDOWN(AVERAGE(AN11:AX13),0)</f>
        <v>#DIV/0!</v>
      </c>
      <c r="AO14" s="245"/>
      <c r="AP14" s="245"/>
      <c r="AQ14" s="245"/>
      <c r="AR14" s="245"/>
      <c r="AS14" s="245"/>
      <c r="AT14" s="245"/>
      <c r="AU14" s="245"/>
      <c r="AV14" s="245"/>
      <c r="AW14" s="245"/>
      <c r="AX14" s="246"/>
    </row>
    <row r="15" spans="1:52" ht="24" customHeight="1" thickTop="1" x14ac:dyDescent="0.15">
      <c r="A15" s="250"/>
      <c r="B15" s="251"/>
      <c r="C15" s="251"/>
      <c r="D15" s="251"/>
      <c r="E15" s="251"/>
      <c r="F15" s="251"/>
      <c r="G15" s="252"/>
      <c r="H15" s="267" t="s">
        <v>202</v>
      </c>
      <c r="I15" s="267"/>
      <c r="J15" s="267"/>
      <c r="K15" s="267"/>
      <c r="L15" s="267"/>
      <c r="M15" s="250"/>
      <c r="N15" s="251"/>
      <c r="O15" s="251"/>
      <c r="P15" s="38" t="s">
        <v>203</v>
      </c>
      <c r="Q15" s="91"/>
      <c r="R15" s="268"/>
      <c r="S15" s="269"/>
      <c r="T15" s="269"/>
      <c r="U15" s="269"/>
      <c r="V15" s="269"/>
      <c r="W15" s="269"/>
      <c r="X15" s="269"/>
      <c r="Y15" s="269"/>
      <c r="Z15" s="269"/>
      <c r="AA15" s="269"/>
      <c r="AB15" s="269"/>
      <c r="AC15" s="268"/>
      <c r="AD15" s="269"/>
      <c r="AE15" s="269"/>
      <c r="AF15" s="269"/>
      <c r="AG15" s="269"/>
      <c r="AH15" s="269"/>
      <c r="AI15" s="269"/>
      <c r="AJ15" s="269"/>
      <c r="AK15" s="269"/>
      <c r="AL15" s="269"/>
      <c r="AM15" s="269"/>
      <c r="AN15" s="268"/>
      <c r="AO15" s="269"/>
      <c r="AP15" s="269"/>
      <c r="AQ15" s="269"/>
      <c r="AR15" s="269"/>
      <c r="AS15" s="269"/>
      <c r="AT15" s="269"/>
      <c r="AU15" s="269"/>
      <c r="AV15" s="269"/>
      <c r="AW15" s="269"/>
      <c r="AX15" s="270"/>
    </row>
    <row r="16" spans="1:52" ht="24" customHeight="1" x14ac:dyDescent="0.15">
      <c r="A16" s="250"/>
      <c r="B16" s="251"/>
      <c r="C16" s="251"/>
      <c r="D16" s="251"/>
      <c r="E16" s="251"/>
      <c r="F16" s="251"/>
      <c r="G16" s="252"/>
      <c r="H16" s="238" t="s">
        <v>204</v>
      </c>
      <c r="I16" s="238"/>
      <c r="J16" s="238"/>
      <c r="K16" s="238"/>
      <c r="L16" s="238"/>
      <c r="M16" s="239"/>
      <c r="N16" s="240"/>
      <c r="O16" s="240"/>
      <c r="P16" s="87" t="s">
        <v>203</v>
      </c>
      <c r="Q16" s="88"/>
      <c r="R16" s="235"/>
      <c r="S16" s="236"/>
      <c r="T16" s="236"/>
      <c r="U16" s="236"/>
      <c r="V16" s="236"/>
      <c r="W16" s="236"/>
      <c r="X16" s="236"/>
      <c r="Y16" s="236"/>
      <c r="Z16" s="236"/>
      <c r="AA16" s="236"/>
      <c r="AB16" s="236"/>
      <c r="AC16" s="235"/>
      <c r="AD16" s="236"/>
      <c r="AE16" s="236"/>
      <c r="AF16" s="236"/>
      <c r="AG16" s="236"/>
      <c r="AH16" s="236"/>
      <c r="AI16" s="236"/>
      <c r="AJ16" s="236"/>
      <c r="AK16" s="236"/>
      <c r="AL16" s="236"/>
      <c r="AM16" s="236"/>
      <c r="AN16" s="235"/>
      <c r="AO16" s="236"/>
      <c r="AP16" s="236"/>
      <c r="AQ16" s="236"/>
      <c r="AR16" s="236"/>
      <c r="AS16" s="236"/>
      <c r="AT16" s="236"/>
      <c r="AU16" s="236"/>
      <c r="AV16" s="236"/>
      <c r="AW16" s="236"/>
      <c r="AX16" s="237"/>
    </row>
    <row r="17" spans="1:50" ht="24" customHeight="1" x14ac:dyDescent="0.15">
      <c r="A17" s="250"/>
      <c r="B17" s="251"/>
      <c r="C17" s="251"/>
      <c r="D17" s="251"/>
      <c r="E17" s="251"/>
      <c r="F17" s="251"/>
      <c r="G17" s="252"/>
      <c r="H17" s="238" t="s">
        <v>205</v>
      </c>
      <c r="I17" s="238"/>
      <c r="J17" s="238"/>
      <c r="K17" s="238"/>
      <c r="L17" s="238"/>
      <c r="M17" s="202"/>
      <c r="N17" s="203"/>
      <c r="O17" s="203"/>
      <c r="P17" s="42" t="s">
        <v>203</v>
      </c>
      <c r="Q17" s="43"/>
      <c r="R17" s="235"/>
      <c r="S17" s="236"/>
      <c r="T17" s="236"/>
      <c r="U17" s="236"/>
      <c r="V17" s="236"/>
      <c r="W17" s="236"/>
      <c r="X17" s="236"/>
      <c r="Y17" s="236"/>
      <c r="Z17" s="236"/>
      <c r="AA17" s="236"/>
      <c r="AB17" s="236"/>
      <c r="AC17" s="235"/>
      <c r="AD17" s="236"/>
      <c r="AE17" s="236"/>
      <c r="AF17" s="236"/>
      <c r="AG17" s="236"/>
      <c r="AH17" s="236"/>
      <c r="AI17" s="236"/>
      <c r="AJ17" s="236"/>
      <c r="AK17" s="236"/>
      <c r="AL17" s="236"/>
      <c r="AM17" s="236"/>
      <c r="AN17" s="235"/>
      <c r="AO17" s="236"/>
      <c r="AP17" s="236"/>
      <c r="AQ17" s="236"/>
      <c r="AR17" s="236"/>
      <c r="AS17" s="236"/>
      <c r="AT17" s="236"/>
      <c r="AU17" s="236"/>
      <c r="AV17" s="236"/>
      <c r="AW17" s="236"/>
      <c r="AX17" s="237"/>
    </row>
    <row r="18" spans="1:50" ht="29.65" customHeight="1" x14ac:dyDescent="0.15">
      <c r="A18" s="264"/>
      <c r="B18" s="265"/>
      <c r="C18" s="265"/>
      <c r="D18" s="265"/>
      <c r="E18" s="265"/>
      <c r="F18" s="265"/>
      <c r="G18" s="266"/>
      <c r="H18" s="271" t="s">
        <v>206</v>
      </c>
      <c r="I18" s="272"/>
      <c r="J18" s="272"/>
      <c r="K18" s="272"/>
      <c r="L18" s="272"/>
      <c r="M18" s="272"/>
      <c r="N18" s="272"/>
      <c r="O18" s="272"/>
      <c r="P18" s="272"/>
      <c r="Q18" s="273"/>
      <c r="R18" s="274" t="e">
        <f>ROUNDDOWN(AVERAGE(R15:AB17),0)</f>
        <v>#DIV/0!</v>
      </c>
      <c r="S18" s="275"/>
      <c r="T18" s="275"/>
      <c r="U18" s="275"/>
      <c r="V18" s="275"/>
      <c r="W18" s="275"/>
      <c r="X18" s="275"/>
      <c r="Y18" s="275"/>
      <c r="Z18" s="275"/>
      <c r="AA18" s="275"/>
      <c r="AB18" s="275"/>
      <c r="AC18" s="274" t="e">
        <f t="shared" ref="AC18" si="2">ROUNDDOWN(AVERAGE(AC15:AM17),0)</f>
        <v>#DIV/0!</v>
      </c>
      <c r="AD18" s="275"/>
      <c r="AE18" s="275"/>
      <c r="AF18" s="275"/>
      <c r="AG18" s="275"/>
      <c r="AH18" s="275"/>
      <c r="AI18" s="275"/>
      <c r="AJ18" s="275"/>
      <c r="AK18" s="275"/>
      <c r="AL18" s="275"/>
      <c r="AM18" s="275"/>
      <c r="AN18" s="274" t="e">
        <f>ROUNDDOWN(AVERAGE(AN15:AX17),0)</f>
        <v>#DIV/0!</v>
      </c>
      <c r="AO18" s="275"/>
      <c r="AP18" s="275"/>
      <c r="AQ18" s="275"/>
      <c r="AR18" s="275"/>
      <c r="AS18" s="275"/>
      <c r="AT18" s="275"/>
      <c r="AU18" s="275"/>
      <c r="AV18" s="275"/>
      <c r="AW18" s="275"/>
      <c r="AX18" s="276"/>
    </row>
    <row r="19" spans="1:50" ht="22.15" customHeight="1" x14ac:dyDescent="0.15">
      <c r="AX19" s="347" t="s">
        <v>207</v>
      </c>
    </row>
    <row r="20" spans="1:50" ht="22.15" customHeight="1" x14ac:dyDescent="0.15">
      <c r="A20" s="38" t="s">
        <v>208</v>
      </c>
    </row>
  </sheetData>
  <mergeCells count="67">
    <mergeCell ref="R16:AB16"/>
    <mergeCell ref="AC16:AM16"/>
    <mergeCell ref="AN16:AX16"/>
    <mergeCell ref="H17:L17"/>
    <mergeCell ref="M17:O17"/>
    <mergeCell ref="R17:AB17"/>
    <mergeCell ref="AC17:AM17"/>
    <mergeCell ref="AN17:AX17"/>
    <mergeCell ref="H14:Q14"/>
    <mergeCell ref="R14:AB14"/>
    <mergeCell ref="AC14:AM14"/>
    <mergeCell ref="AN14:AX14"/>
    <mergeCell ref="A15:G18"/>
    <mergeCell ref="H15:L15"/>
    <mergeCell ref="M15:O15"/>
    <mergeCell ref="R15:AB15"/>
    <mergeCell ref="AC15:AM15"/>
    <mergeCell ref="AN15:AX15"/>
    <mergeCell ref="H18:Q18"/>
    <mergeCell ref="R18:AB18"/>
    <mergeCell ref="AC18:AM18"/>
    <mergeCell ref="AN18:AX18"/>
    <mergeCell ref="H16:L16"/>
    <mergeCell ref="M16:O16"/>
    <mergeCell ref="H12:L12"/>
    <mergeCell ref="M12:O12"/>
    <mergeCell ref="R12:AB12"/>
    <mergeCell ref="AC12:AM12"/>
    <mergeCell ref="AN12:AX12"/>
    <mergeCell ref="H13:L13"/>
    <mergeCell ref="M13:O13"/>
    <mergeCell ref="R13:AB13"/>
    <mergeCell ref="AC13:AM13"/>
    <mergeCell ref="AN13:AX13"/>
    <mergeCell ref="H10:Q10"/>
    <mergeCell ref="R10:AB10"/>
    <mergeCell ref="AC10:AM10"/>
    <mergeCell ref="AN10:AX10"/>
    <mergeCell ref="A11:G14"/>
    <mergeCell ref="H11:L11"/>
    <mergeCell ref="M11:O11"/>
    <mergeCell ref="R11:AB11"/>
    <mergeCell ref="AC11:AM11"/>
    <mergeCell ref="AN11:AX11"/>
    <mergeCell ref="A7:G10"/>
    <mergeCell ref="H7:L7"/>
    <mergeCell ref="M7:O7"/>
    <mergeCell ref="R7:AB7"/>
    <mergeCell ref="AC7:AM7"/>
    <mergeCell ref="AN7:AX7"/>
    <mergeCell ref="AN8:AX8"/>
    <mergeCell ref="H9:L9"/>
    <mergeCell ref="M9:O9"/>
    <mergeCell ref="R9:AB9"/>
    <mergeCell ref="AC9:AM9"/>
    <mergeCell ref="AN9:AX9"/>
    <mergeCell ref="H8:L8"/>
    <mergeCell ref="M8:O8"/>
    <mergeCell ref="R8:AB8"/>
    <mergeCell ref="AC8:AM8"/>
    <mergeCell ref="A1:AX2"/>
    <mergeCell ref="A4:G6"/>
    <mergeCell ref="H4:L6"/>
    <mergeCell ref="M4:Q6"/>
    <mergeCell ref="R4:AB6"/>
    <mergeCell ref="AC4:AM6"/>
    <mergeCell ref="AN4:AX6"/>
  </mergeCells>
  <phoneticPr fontId="2"/>
  <printOptions horizontalCentered="1"/>
  <pageMargins left="0.98425196850393704" right="0.98425196850393704" top="0.98425196850393704" bottom="0.59055118110236227"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6974D-1557-46FC-8912-891AABCC5467}">
  <dimension ref="A1:X40"/>
  <sheetViews>
    <sheetView view="pageBreakPreview" zoomScale="50" zoomScaleNormal="75" zoomScaleSheetLayoutView="50" workbookViewId="0">
      <pane xSplit="3" ySplit="5" topLeftCell="D6" activePane="bottomRight" state="frozen"/>
      <selection activeCell="AN22" sqref="AN22"/>
      <selection pane="topRight" activeCell="AN22" sqref="AN22"/>
      <selection pane="bottomLeft" activeCell="AN22" sqref="AN22"/>
      <selection pane="bottomRight" activeCell="AN22" sqref="AN22"/>
    </sheetView>
  </sheetViews>
  <sheetFormatPr defaultColWidth="8.25" defaultRowHeight="21.95" customHeight="1" x14ac:dyDescent="0.15"/>
  <cols>
    <col min="1" max="1" width="3.25" style="100" customWidth="1"/>
    <col min="2" max="3" width="10.25" style="100" customWidth="1"/>
    <col min="4" max="22" width="11.75" style="100" customWidth="1"/>
    <col min="23" max="24" width="17.25" style="100" customWidth="1"/>
    <col min="25" max="256" width="8.25" style="100"/>
    <col min="257" max="257" width="3.25" style="100" customWidth="1"/>
    <col min="258" max="259" width="10.25" style="100" customWidth="1"/>
    <col min="260" max="278" width="11.75" style="100" customWidth="1"/>
    <col min="279" max="280" width="17.25" style="100" customWidth="1"/>
    <col min="281" max="512" width="8.25" style="100"/>
    <col min="513" max="513" width="3.25" style="100" customWidth="1"/>
    <col min="514" max="515" width="10.25" style="100" customWidth="1"/>
    <col min="516" max="534" width="11.75" style="100" customWidth="1"/>
    <col min="535" max="536" width="17.25" style="100" customWidth="1"/>
    <col min="537" max="768" width="8.25" style="100"/>
    <col min="769" max="769" width="3.25" style="100" customWidth="1"/>
    <col min="770" max="771" width="10.25" style="100" customWidth="1"/>
    <col min="772" max="790" width="11.75" style="100" customWidth="1"/>
    <col min="791" max="792" width="17.25" style="100" customWidth="1"/>
    <col min="793" max="1024" width="8.25" style="100"/>
    <col min="1025" max="1025" width="3.25" style="100" customWidth="1"/>
    <col min="1026" max="1027" width="10.25" style="100" customWidth="1"/>
    <col min="1028" max="1046" width="11.75" style="100" customWidth="1"/>
    <col min="1047" max="1048" width="17.25" style="100" customWidth="1"/>
    <col min="1049" max="1280" width="8.25" style="100"/>
    <col min="1281" max="1281" width="3.25" style="100" customWidth="1"/>
    <col min="1282" max="1283" width="10.25" style="100" customWidth="1"/>
    <col min="1284" max="1302" width="11.75" style="100" customWidth="1"/>
    <col min="1303" max="1304" width="17.25" style="100" customWidth="1"/>
    <col min="1305" max="1536" width="8.25" style="100"/>
    <col min="1537" max="1537" width="3.25" style="100" customWidth="1"/>
    <col min="1538" max="1539" width="10.25" style="100" customWidth="1"/>
    <col min="1540" max="1558" width="11.75" style="100" customWidth="1"/>
    <col min="1559" max="1560" width="17.25" style="100" customWidth="1"/>
    <col min="1561" max="1792" width="8.25" style="100"/>
    <col min="1793" max="1793" width="3.25" style="100" customWidth="1"/>
    <col min="1794" max="1795" width="10.25" style="100" customWidth="1"/>
    <col min="1796" max="1814" width="11.75" style="100" customWidth="1"/>
    <col min="1815" max="1816" width="17.25" style="100" customWidth="1"/>
    <col min="1817" max="2048" width="8.25" style="100"/>
    <col min="2049" max="2049" width="3.25" style="100" customWidth="1"/>
    <col min="2050" max="2051" width="10.25" style="100" customWidth="1"/>
    <col min="2052" max="2070" width="11.75" style="100" customWidth="1"/>
    <col min="2071" max="2072" width="17.25" style="100" customWidth="1"/>
    <col min="2073" max="2304" width="8.25" style="100"/>
    <col min="2305" max="2305" width="3.25" style="100" customWidth="1"/>
    <col min="2306" max="2307" width="10.25" style="100" customWidth="1"/>
    <col min="2308" max="2326" width="11.75" style="100" customWidth="1"/>
    <col min="2327" max="2328" width="17.25" style="100" customWidth="1"/>
    <col min="2329" max="2560" width="8.25" style="100"/>
    <col min="2561" max="2561" width="3.25" style="100" customWidth="1"/>
    <col min="2562" max="2563" width="10.25" style="100" customWidth="1"/>
    <col min="2564" max="2582" width="11.75" style="100" customWidth="1"/>
    <col min="2583" max="2584" width="17.25" style="100" customWidth="1"/>
    <col min="2585" max="2816" width="8.25" style="100"/>
    <col min="2817" max="2817" width="3.25" style="100" customWidth="1"/>
    <col min="2818" max="2819" width="10.25" style="100" customWidth="1"/>
    <col min="2820" max="2838" width="11.75" style="100" customWidth="1"/>
    <col min="2839" max="2840" width="17.25" style="100" customWidth="1"/>
    <col min="2841" max="3072" width="8.25" style="100"/>
    <col min="3073" max="3073" width="3.25" style="100" customWidth="1"/>
    <col min="3074" max="3075" width="10.25" style="100" customWidth="1"/>
    <col min="3076" max="3094" width="11.75" style="100" customWidth="1"/>
    <col min="3095" max="3096" width="17.25" style="100" customWidth="1"/>
    <col min="3097" max="3328" width="8.25" style="100"/>
    <col min="3329" max="3329" width="3.25" style="100" customWidth="1"/>
    <col min="3330" max="3331" width="10.25" style="100" customWidth="1"/>
    <col min="3332" max="3350" width="11.75" style="100" customWidth="1"/>
    <col min="3351" max="3352" width="17.25" style="100" customWidth="1"/>
    <col min="3353" max="3584" width="8.25" style="100"/>
    <col min="3585" max="3585" width="3.25" style="100" customWidth="1"/>
    <col min="3586" max="3587" width="10.25" style="100" customWidth="1"/>
    <col min="3588" max="3606" width="11.75" style="100" customWidth="1"/>
    <col min="3607" max="3608" width="17.25" style="100" customWidth="1"/>
    <col min="3609" max="3840" width="8.25" style="100"/>
    <col min="3841" max="3841" width="3.25" style="100" customWidth="1"/>
    <col min="3842" max="3843" width="10.25" style="100" customWidth="1"/>
    <col min="3844" max="3862" width="11.75" style="100" customWidth="1"/>
    <col min="3863" max="3864" width="17.25" style="100" customWidth="1"/>
    <col min="3865" max="4096" width="8.25" style="100"/>
    <col min="4097" max="4097" width="3.25" style="100" customWidth="1"/>
    <col min="4098" max="4099" width="10.25" style="100" customWidth="1"/>
    <col min="4100" max="4118" width="11.75" style="100" customWidth="1"/>
    <col min="4119" max="4120" width="17.25" style="100" customWidth="1"/>
    <col min="4121" max="4352" width="8.25" style="100"/>
    <col min="4353" max="4353" width="3.25" style="100" customWidth="1"/>
    <col min="4354" max="4355" width="10.25" style="100" customWidth="1"/>
    <col min="4356" max="4374" width="11.75" style="100" customWidth="1"/>
    <col min="4375" max="4376" width="17.25" style="100" customWidth="1"/>
    <col min="4377" max="4608" width="8.25" style="100"/>
    <col min="4609" max="4609" width="3.25" style="100" customWidth="1"/>
    <col min="4610" max="4611" width="10.25" style="100" customWidth="1"/>
    <col min="4612" max="4630" width="11.75" style="100" customWidth="1"/>
    <col min="4631" max="4632" width="17.25" style="100" customWidth="1"/>
    <col min="4633" max="4864" width="8.25" style="100"/>
    <col min="4865" max="4865" width="3.25" style="100" customWidth="1"/>
    <col min="4866" max="4867" width="10.25" style="100" customWidth="1"/>
    <col min="4868" max="4886" width="11.75" style="100" customWidth="1"/>
    <col min="4887" max="4888" width="17.25" style="100" customWidth="1"/>
    <col min="4889" max="5120" width="8.25" style="100"/>
    <col min="5121" max="5121" width="3.25" style="100" customWidth="1"/>
    <col min="5122" max="5123" width="10.25" style="100" customWidth="1"/>
    <col min="5124" max="5142" width="11.75" style="100" customWidth="1"/>
    <col min="5143" max="5144" width="17.25" style="100" customWidth="1"/>
    <col min="5145" max="5376" width="8.25" style="100"/>
    <col min="5377" max="5377" width="3.25" style="100" customWidth="1"/>
    <col min="5378" max="5379" width="10.25" style="100" customWidth="1"/>
    <col min="5380" max="5398" width="11.75" style="100" customWidth="1"/>
    <col min="5399" max="5400" width="17.25" style="100" customWidth="1"/>
    <col min="5401" max="5632" width="8.25" style="100"/>
    <col min="5633" max="5633" width="3.25" style="100" customWidth="1"/>
    <col min="5634" max="5635" width="10.25" style="100" customWidth="1"/>
    <col min="5636" max="5654" width="11.75" style="100" customWidth="1"/>
    <col min="5655" max="5656" width="17.25" style="100" customWidth="1"/>
    <col min="5657" max="5888" width="8.25" style="100"/>
    <col min="5889" max="5889" width="3.25" style="100" customWidth="1"/>
    <col min="5890" max="5891" width="10.25" style="100" customWidth="1"/>
    <col min="5892" max="5910" width="11.75" style="100" customWidth="1"/>
    <col min="5911" max="5912" width="17.25" style="100" customWidth="1"/>
    <col min="5913" max="6144" width="8.25" style="100"/>
    <col min="6145" max="6145" width="3.25" style="100" customWidth="1"/>
    <col min="6146" max="6147" width="10.25" style="100" customWidth="1"/>
    <col min="6148" max="6166" width="11.75" style="100" customWidth="1"/>
    <col min="6167" max="6168" width="17.25" style="100" customWidth="1"/>
    <col min="6169" max="6400" width="8.25" style="100"/>
    <col min="6401" max="6401" width="3.25" style="100" customWidth="1"/>
    <col min="6402" max="6403" width="10.25" style="100" customWidth="1"/>
    <col min="6404" max="6422" width="11.75" style="100" customWidth="1"/>
    <col min="6423" max="6424" width="17.25" style="100" customWidth="1"/>
    <col min="6425" max="6656" width="8.25" style="100"/>
    <col min="6657" max="6657" width="3.25" style="100" customWidth="1"/>
    <col min="6658" max="6659" width="10.25" style="100" customWidth="1"/>
    <col min="6660" max="6678" width="11.75" style="100" customWidth="1"/>
    <col min="6679" max="6680" width="17.25" style="100" customWidth="1"/>
    <col min="6681" max="6912" width="8.25" style="100"/>
    <col min="6913" max="6913" width="3.25" style="100" customWidth="1"/>
    <col min="6914" max="6915" width="10.25" style="100" customWidth="1"/>
    <col min="6916" max="6934" width="11.75" style="100" customWidth="1"/>
    <col min="6935" max="6936" width="17.25" style="100" customWidth="1"/>
    <col min="6937" max="7168" width="8.25" style="100"/>
    <col min="7169" max="7169" width="3.25" style="100" customWidth="1"/>
    <col min="7170" max="7171" width="10.25" style="100" customWidth="1"/>
    <col min="7172" max="7190" width="11.75" style="100" customWidth="1"/>
    <col min="7191" max="7192" width="17.25" style="100" customWidth="1"/>
    <col min="7193" max="7424" width="8.25" style="100"/>
    <col min="7425" max="7425" width="3.25" style="100" customWidth="1"/>
    <col min="7426" max="7427" width="10.25" style="100" customWidth="1"/>
    <col min="7428" max="7446" width="11.75" style="100" customWidth="1"/>
    <col min="7447" max="7448" width="17.25" style="100" customWidth="1"/>
    <col min="7449" max="7680" width="8.25" style="100"/>
    <col min="7681" max="7681" width="3.25" style="100" customWidth="1"/>
    <col min="7682" max="7683" width="10.25" style="100" customWidth="1"/>
    <col min="7684" max="7702" width="11.75" style="100" customWidth="1"/>
    <col min="7703" max="7704" width="17.25" style="100" customWidth="1"/>
    <col min="7705" max="7936" width="8.25" style="100"/>
    <col min="7937" max="7937" width="3.25" style="100" customWidth="1"/>
    <col min="7938" max="7939" width="10.25" style="100" customWidth="1"/>
    <col min="7940" max="7958" width="11.75" style="100" customWidth="1"/>
    <col min="7959" max="7960" width="17.25" style="100" customWidth="1"/>
    <col min="7961" max="8192" width="8.25" style="100"/>
    <col min="8193" max="8193" width="3.25" style="100" customWidth="1"/>
    <col min="8194" max="8195" width="10.25" style="100" customWidth="1"/>
    <col min="8196" max="8214" width="11.75" style="100" customWidth="1"/>
    <col min="8215" max="8216" width="17.25" style="100" customWidth="1"/>
    <col min="8217" max="8448" width="8.25" style="100"/>
    <col min="8449" max="8449" width="3.25" style="100" customWidth="1"/>
    <col min="8450" max="8451" width="10.25" style="100" customWidth="1"/>
    <col min="8452" max="8470" width="11.75" style="100" customWidth="1"/>
    <col min="8471" max="8472" width="17.25" style="100" customWidth="1"/>
    <col min="8473" max="8704" width="8.25" style="100"/>
    <col min="8705" max="8705" width="3.25" style="100" customWidth="1"/>
    <col min="8706" max="8707" width="10.25" style="100" customWidth="1"/>
    <col min="8708" max="8726" width="11.75" style="100" customWidth="1"/>
    <col min="8727" max="8728" width="17.25" style="100" customWidth="1"/>
    <col min="8729" max="8960" width="8.25" style="100"/>
    <col min="8961" max="8961" width="3.25" style="100" customWidth="1"/>
    <col min="8962" max="8963" width="10.25" style="100" customWidth="1"/>
    <col min="8964" max="8982" width="11.75" style="100" customWidth="1"/>
    <col min="8983" max="8984" width="17.25" style="100" customWidth="1"/>
    <col min="8985" max="9216" width="8.25" style="100"/>
    <col min="9217" max="9217" width="3.25" style="100" customWidth="1"/>
    <col min="9218" max="9219" width="10.25" style="100" customWidth="1"/>
    <col min="9220" max="9238" width="11.75" style="100" customWidth="1"/>
    <col min="9239" max="9240" width="17.25" style="100" customWidth="1"/>
    <col min="9241" max="9472" width="8.25" style="100"/>
    <col min="9473" max="9473" width="3.25" style="100" customWidth="1"/>
    <col min="9474" max="9475" width="10.25" style="100" customWidth="1"/>
    <col min="9476" max="9494" width="11.75" style="100" customWidth="1"/>
    <col min="9495" max="9496" width="17.25" style="100" customWidth="1"/>
    <col min="9497" max="9728" width="8.25" style="100"/>
    <col min="9729" max="9729" width="3.25" style="100" customWidth="1"/>
    <col min="9730" max="9731" width="10.25" style="100" customWidth="1"/>
    <col min="9732" max="9750" width="11.75" style="100" customWidth="1"/>
    <col min="9751" max="9752" width="17.25" style="100" customWidth="1"/>
    <col min="9753" max="9984" width="8.25" style="100"/>
    <col min="9985" max="9985" width="3.25" style="100" customWidth="1"/>
    <col min="9986" max="9987" width="10.25" style="100" customWidth="1"/>
    <col min="9988" max="10006" width="11.75" style="100" customWidth="1"/>
    <col min="10007" max="10008" width="17.25" style="100" customWidth="1"/>
    <col min="10009" max="10240" width="8.25" style="100"/>
    <col min="10241" max="10241" width="3.25" style="100" customWidth="1"/>
    <col min="10242" max="10243" width="10.25" style="100" customWidth="1"/>
    <col min="10244" max="10262" width="11.75" style="100" customWidth="1"/>
    <col min="10263" max="10264" width="17.25" style="100" customWidth="1"/>
    <col min="10265" max="10496" width="8.25" style="100"/>
    <col min="10497" max="10497" width="3.25" style="100" customWidth="1"/>
    <col min="10498" max="10499" width="10.25" style="100" customWidth="1"/>
    <col min="10500" max="10518" width="11.75" style="100" customWidth="1"/>
    <col min="10519" max="10520" width="17.25" style="100" customWidth="1"/>
    <col min="10521" max="10752" width="8.25" style="100"/>
    <col min="10753" max="10753" width="3.25" style="100" customWidth="1"/>
    <col min="10754" max="10755" width="10.25" style="100" customWidth="1"/>
    <col min="10756" max="10774" width="11.75" style="100" customWidth="1"/>
    <col min="10775" max="10776" width="17.25" style="100" customWidth="1"/>
    <col min="10777" max="11008" width="8.25" style="100"/>
    <col min="11009" max="11009" width="3.25" style="100" customWidth="1"/>
    <col min="11010" max="11011" width="10.25" style="100" customWidth="1"/>
    <col min="11012" max="11030" width="11.75" style="100" customWidth="1"/>
    <col min="11031" max="11032" width="17.25" style="100" customWidth="1"/>
    <col min="11033" max="11264" width="8.25" style="100"/>
    <col min="11265" max="11265" width="3.25" style="100" customWidth="1"/>
    <col min="11266" max="11267" width="10.25" style="100" customWidth="1"/>
    <col min="11268" max="11286" width="11.75" style="100" customWidth="1"/>
    <col min="11287" max="11288" width="17.25" style="100" customWidth="1"/>
    <col min="11289" max="11520" width="8.25" style="100"/>
    <col min="11521" max="11521" width="3.25" style="100" customWidth="1"/>
    <col min="11522" max="11523" width="10.25" style="100" customWidth="1"/>
    <col min="11524" max="11542" width="11.75" style="100" customWidth="1"/>
    <col min="11543" max="11544" width="17.25" style="100" customWidth="1"/>
    <col min="11545" max="11776" width="8.25" style="100"/>
    <col min="11777" max="11777" width="3.25" style="100" customWidth="1"/>
    <col min="11778" max="11779" width="10.25" style="100" customWidth="1"/>
    <col min="11780" max="11798" width="11.75" style="100" customWidth="1"/>
    <col min="11799" max="11800" width="17.25" style="100" customWidth="1"/>
    <col min="11801" max="12032" width="8.25" style="100"/>
    <col min="12033" max="12033" width="3.25" style="100" customWidth="1"/>
    <col min="12034" max="12035" width="10.25" style="100" customWidth="1"/>
    <col min="12036" max="12054" width="11.75" style="100" customWidth="1"/>
    <col min="12055" max="12056" width="17.25" style="100" customWidth="1"/>
    <col min="12057" max="12288" width="8.25" style="100"/>
    <col min="12289" max="12289" width="3.25" style="100" customWidth="1"/>
    <col min="12290" max="12291" width="10.25" style="100" customWidth="1"/>
    <col min="12292" max="12310" width="11.75" style="100" customWidth="1"/>
    <col min="12311" max="12312" width="17.25" style="100" customWidth="1"/>
    <col min="12313" max="12544" width="8.25" style="100"/>
    <col min="12545" max="12545" width="3.25" style="100" customWidth="1"/>
    <col min="12546" max="12547" width="10.25" style="100" customWidth="1"/>
    <col min="12548" max="12566" width="11.75" style="100" customWidth="1"/>
    <col min="12567" max="12568" width="17.25" style="100" customWidth="1"/>
    <col min="12569" max="12800" width="8.25" style="100"/>
    <col min="12801" max="12801" width="3.25" style="100" customWidth="1"/>
    <col min="12802" max="12803" width="10.25" style="100" customWidth="1"/>
    <col min="12804" max="12822" width="11.75" style="100" customWidth="1"/>
    <col min="12823" max="12824" width="17.25" style="100" customWidth="1"/>
    <col min="12825" max="13056" width="8.25" style="100"/>
    <col min="13057" max="13057" width="3.25" style="100" customWidth="1"/>
    <col min="13058" max="13059" width="10.25" style="100" customWidth="1"/>
    <col min="13060" max="13078" width="11.75" style="100" customWidth="1"/>
    <col min="13079" max="13080" width="17.25" style="100" customWidth="1"/>
    <col min="13081" max="13312" width="8.25" style="100"/>
    <col min="13313" max="13313" width="3.25" style="100" customWidth="1"/>
    <col min="13314" max="13315" width="10.25" style="100" customWidth="1"/>
    <col min="13316" max="13334" width="11.75" style="100" customWidth="1"/>
    <col min="13335" max="13336" width="17.25" style="100" customWidth="1"/>
    <col min="13337" max="13568" width="8.25" style="100"/>
    <col min="13569" max="13569" width="3.25" style="100" customWidth="1"/>
    <col min="13570" max="13571" width="10.25" style="100" customWidth="1"/>
    <col min="13572" max="13590" width="11.75" style="100" customWidth="1"/>
    <col min="13591" max="13592" width="17.25" style="100" customWidth="1"/>
    <col min="13593" max="13824" width="8.25" style="100"/>
    <col min="13825" max="13825" width="3.25" style="100" customWidth="1"/>
    <col min="13826" max="13827" width="10.25" style="100" customWidth="1"/>
    <col min="13828" max="13846" width="11.75" style="100" customWidth="1"/>
    <col min="13847" max="13848" width="17.25" style="100" customWidth="1"/>
    <col min="13849" max="14080" width="8.25" style="100"/>
    <col min="14081" max="14081" width="3.25" style="100" customWidth="1"/>
    <col min="14082" max="14083" width="10.25" style="100" customWidth="1"/>
    <col min="14084" max="14102" width="11.75" style="100" customWidth="1"/>
    <col min="14103" max="14104" width="17.25" style="100" customWidth="1"/>
    <col min="14105" max="14336" width="8.25" style="100"/>
    <col min="14337" max="14337" width="3.25" style="100" customWidth="1"/>
    <col min="14338" max="14339" width="10.25" style="100" customWidth="1"/>
    <col min="14340" max="14358" width="11.75" style="100" customWidth="1"/>
    <col min="14359" max="14360" width="17.25" style="100" customWidth="1"/>
    <col min="14361" max="14592" width="8.25" style="100"/>
    <col min="14593" max="14593" width="3.25" style="100" customWidth="1"/>
    <col min="14594" max="14595" width="10.25" style="100" customWidth="1"/>
    <col min="14596" max="14614" width="11.75" style="100" customWidth="1"/>
    <col min="14615" max="14616" width="17.25" style="100" customWidth="1"/>
    <col min="14617" max="14848" width="8.25" style="100"/>
    <col min="14849" max="14849" width="3.25" style="100" customWidth="1"/>
    <col min="14850" max="14851" width="10.25" style="100" customWidth="1"/>
    <col min="14852" max="14870" width="11.75" style="100" customWidth="1"/>
    <col min="14871" max="14872" width="17.25" style="100" customWidth="1"/>
    <col min="14873" max="15104" width="8.25" style="100"/>
    <col min="15105" max="15105" width="3.25" style="100" customWidth="1"/>
    <col min="15106" max="15107" width="10.25" style="100" customWidth="1"/>
    <col min="15108" max="15126" width="11.75" style="100" customWidth="1"/>
    <col min="15127" max="15128" width="17.25" style="100" customWidth="1"/>
    <col min="15129" max="15360" width="8.25" style="100"/>
    <col min="15361" max="15361" width="3.25" style="100" customWidth="1"/>
    <col min="15362" max="15363" width="10.25" style="100" customWidth="1"/>
    <col min="15364" max="15382" width="11.75" style="100" customWidth="1"/>
    <col min="15383" max="15384" width="17.25" style="100" customWidth="1"/>
    <col min="15385" max="15616" width="8.25" style="100"/>
    <col min="15617" max="15617" width="3.25" style="100" customWidth="1"/>
    <col min="15618" max="15619" width="10.25" style="100" customWidth="1"/>
    <col min="15620" max="15638" width="11.75" style="100" customWidth="1"/>
    <col min="15639" max="15640" width="17.25" style="100" customWidth="1"/>
    <col min="15641" max="15872" width="8.25" style="100"/>
    <col min="15873" max="15873" width="3.25" style="100" customWidth="1"/>
    <col min="15874" max="15875" width="10.25" style="100" customWidth="1"/>
    <col min="15876" max="15894" width="11.75" style="100" customWidth="1"/>
    <col min="15895" max="15896" width="17.25" style="100" customWidth="1"/>
    <col min="15897" max="16128" width="8.25" style="100"/>
    <col min="16129" max="16129" width="3.25" style="100" customWidth="1"/>
    <col min="16130" max="16131" width="10.25" style="100" customWidth="1"/>
    <col min="16132" max="16150" width="11.75" style="100" customWidth="1"/>
    <col min="16151" max="16152" width="17.25" style="100" customWidth="1"/>
    <col min="16153" max="16384" width="8.25" style="100"/>
  </cols>
  <sheetData>
    <row r="1" spans="1:24" s="93" customFormat="1" ht="29.25" customHeight="1" x14ac:dyDescent="0.15">
      <c r="A1" s="92" t="s">
        <v>209</v>
      </c>
      <c r="H1" s="94"/>
    </row>
    <row r="2" spans="1:24" s="93" customFormat="1" ht="29.25" customHeight="1" thickBot="1" x14ac:dyDescent="0.2">
      <c r="A2" s="93" t="s">
        <v>210</v>
      </c>
      <c r="Q2" s="95" t="s">
        <v>211</v>
      </c>
      <c r="R2" s="297"/>
      <c r="S2" s="297"/>
      <c r="T2" s="297"/>
      <c r="U2" s="297"/>
      <c r="V2" s="297"/>
      <c r="W2" s="297"/>
    </row>
    <row r="3" spans="1:24" s="93" customFormat="1" ht="29.25" customHeight="1" thickBot="1" x14ac:dyDescent="0.2">
      <c r="U3" s="96"/>
      <c r="V3" s="96"/>
      <c r="W3" s="97" t="s">
        <v>195</v>
      </c>
      <c r="X3" s="97"/>
    </row>
    <row r="4" spans="1:24" ht="36.75" customHeight="1" thickTop="1" x14ac:dyDescent="0.15">
      <c r="A4" s="98"/>
      <c r="B4" s="280" t="s">
        <v>212</v>
      </c>
      <c r="C4" s="281"/>
      <c r="D4" s="279" t="s">
        <v>213</v>
      </c>
      <c r="E4" s="279" t="s">
        <v>214</v>
      </c>
      <c r="F4" s="279" t="s">
        <v>215</v>
      </c>
      <c r="G4" s="279" t="s">
        <v>216</v>
      </c>
      <c r="H4" s="279" t="s">
        <v>217</v>
      </c>
      <c r="I4" s="279" t="s">
        <v>218</v>
      </c>
      <c r="J4" s="279" t="s">
        <v>219</v>
      </c>
      <c r="K4" s="279" t="s">
        <v>220</v>
      </c>
      <c r="L4" s="279" t="s">
        <v>221</v>
      </c>
      <c r="M4" s="279" t="s">
        <v>222</v>
      </c>
      <c r="N4" s="279" t="s">
        <v>223</v>
      </c>
      <c r="O4" s="279" t="s">
        <v>224</v>
      </c>
      <c r="P4" s="279" t="s">
        <v>225</v>
      </c>
      <c r="Q4" s="279" t="s">
        <v>226</v>
      </c>
      <c r="R4" s="279" t="s">
        <v>227</v>
      </c>
      <c r="S4" s="279" t="s">
        <v>228</v>
      </c>
      <c r="T4" s="279" t="s">
        <v>229</v>
      </c>
      <c r="U4" s="282" t="s">
        <v>230</v>
      </c>
      <c r="V4" s="282" t="s">
        <v>231</v>
      </c>
      <c r="W4" s="283" t="s">
        <v>232</v>
      </c>
      <c r="X4" s="99"/>
    </row>
    <row r="5" spans="1:24" ht="36.75" customHeight="1" x14ac:dyDescent="0.2">
      <c r="A5" s="285" t="s">
        <v>233</v>
      </c>
      <c r="B5" s="286"/>
      <c r="C5" s="101"/>
      <c r="D5" s="279"/>
      <c r="E5" s="279"/>
      <c r="F5" s="279"/>
      <c r="G5" s="279"/>
      <c r="H5" s="279"/>
      <c r="I5" s="279"/>
      <c r="J5" s="279"/>
      <c r="K5" s="279"/>
      <c r="L5" s="279"/>
      <c r="M5" s="279"/>
      <c r="N5" s="279"/>
      <c r="O5" s="279"/>
      <c r="P5" s="279"/>
      <c r="Q5" s="279"/>
      <c r="R5" s="279"/>
      <c r="S5" s="279"/>
      <c r="T5" s="279"/>
      <c r="U5" s="282"/>
      <c r="V5" s="282"/>
      <c r="W5" s="284"/>
      <c r="X5" s="99"/>
    </row>
    <row r="6" spans="1:24" ht="31.5" customHeight="1" x14ac:dyDescent="0.15">
      <c r="A6" s="287" t="s">
        <v>234</v>
      </c>
      <c r="B6" s="288"/>
      <c r="C6" s="288"/>
      <c r="D6" s="102"/>
      <c r="E6" s="103"/>
      <c r="F6" s="103"/>
      <c r="G6" s="103"/>
      <c r="H6" s="103"/>
      <c r="I6" s="103"/>
      <c r="J6" s="103">
        <f>J7</f>
        <v>0</v>
      </c>
      <c r="K6" s="103"/>
      <c r="L6" s="103"/>
      <c r="M6" s="102"/>
      <c r="N6" s="102"/>
      <c r="O6" s="103"/>
      <c r="P6" s="103"/>
      <c r="Q6" s="103"/>
      <c r="R6" s="103"/>
      <c r="S6" s="103"/>
      <c r="T6" s="103"/>
      <c r="U6" s="104"/>
      <c r="V6" s="105"/>
      <c r="W6" s="106">
        <f>SUM(D6:V6)</f>
        <v>0</v>
      </c>
      <c r="X6" s="107"/>
    </row>
    <row r="7" spans="1:24" ht="26.25" customHeight="1" x14ac:dyDescent="0.15">
      <c r="A7" s="108"/>
      <c r="B7" s="277" t="s">
        <v>235</v>
      </c>
      <c r="C7" s="278"/>
      <c r="D7" s="103"/>
      <c r="E7" s="103"/>
      <c r="F7" s="103"/>
      <c r="G7" s="103"/>
      <c r="H7" s="103"/>
      <c r="I7" s="103"/>
      <c r="J7" s="109"/>
      <c r="K7" s="103"/>
      <c r="L7" s="103"/>
      <c r="M7" s="103"/>
      <c r="N7" s="103"/>
      <c r="O7" s="103"/>
      <c r="P7" s="103"/>
      <c r="Q7" s="103"/>
      <c r="R7" s="103"/>
      <c r="S7" s="103"/>
      <c r="T7" s="103"/>
      <c r="U7" s="110"/>
      <c r="V7" s="105"/>
      <c r="W7" s="106">
        <f t="shared" ref="W7:W35" si="0">SUM(D7:V7)</f>
        <v>0</v>
      </c>
      <c r="X7" s="107"/>
    </row>
    <row r="8" spans="1:24" ht="31.5" customHeight="1" x14ac:dyDescent="0.15">
      <c r="A8" s="289" t="s">
        <v>236</v>
      </c>
      <c r="B8" s="291"/>
      <c r="C8" s="290"/>
      <c r="D8" s="103"/>
      <c r="E8" s="103"/>
      <c r="F8" s="102"/>
      <c r="G8" s="103"/>
      <c r="H8" s="103"/>
      <c r="I8" s="103"/>
      <c r="J8" s="103"/>
      <c r="K8" s="103"/>
      <c r="L8" s="103"/>
      <c r="M8" s="103"/>
      <c r="N8" s="103"/>
      <c r="O8" s="103"/>
      <c r="P8" s="103"/>
      <c r="Q8" s="103"/>
      <c r="R8" s="103"/>
      <c r="S8" s="103"/>
      <c r="T8" s="103"/>
      <c r="U8" s="110"/>
      <c r="V8" s="105"/>
      <c r="W8" s="106">
        <f t="shared" si="0"/>
        <v>0</v>
      </c>
      <c r="X8" s="107"/>
    </row>
    <row r="9" spans="1:24" ht="31.5" customHeight="1" x14ac:dyDescent="0.15">
      <c r="A9" s="288" t="s">
        <v>237</v>
      </c>
      <c r="B9" s="288"/>
      <c r="C9" s="288"/>
      <c r="D9" s="103"/>
      <c r="E9" s="103"/>
      <c r="F9" s="102"/>
      <c r="G9" s="103"/>
      <c r="H9" s="103"/>
      <c r="I9" s="103"/>
      <c r="J9" s="103"/>
      <c r="K9" s="103"/>
      <c r="L9" s="103"/>
      <c r="M9" s="103"/>
      <c r="N9" s="103"/>
      <c r="O9" s="103"/>
      <c r="P9" s="103"/>
      <c r="Q9" s="103"/>
      <c r="R9" s="103"/>
      <c r="S9" s="103"/>
      <c r="T9" s="103"/>
      <c r="U9" s="110"/>
      <c r="V9" s="105"/>
      <c r="W9" s="106">
        <f t="shared" si="0"/>
        <v>0</v>
      </c>
      <c r="X9" s="107"/>
    </row>
    <row r="10" spans="1:24" ht="31.5" customHeight="1" x14ac:dyDescent="0.15">
      <c r="A10" s="288" t="s">
        <v>238</v>
      </c>
      <c r="B10" s="288"/>
      <c r="C10" s="288"/>
      <c r="D10" s="103"/>
      <c r="E10" s="103"/>
      <c r="F10" s="102"/>
      <c r="G10" s="103"/>
      <c r="H10" s="103"/>
      <c r="I10" s="103"/>
      <c r="J10" s="103"/>
      <c r="K10" s="103"/>
      <c r="L10" s="103"/>
      <c r="M10" s="103"/>
      <c r="N10" s="103"/>
      <c r="O10" s="103"/>
      <c r="P10" s="103"/>
      <c r="Q10" s="103"/>
      <c r="R10" s="103"/>
      <c r="S10" s="103"/>
      <c r="T10" s="103"/>
      <c r="U10" s="110"/>
      <c r="V10" s="105"/>
      <c r="W10" s="106">
        <f t="shared" si="0"/>
        <v>0</v>
      </c>
      <c r="X10" s="107"/>
    </row>
    <row r="11" spans="1:24" ht="31.5" customHeight="1" x14ac:dyDescent="0.15">
      <c r="A11" s="292" t="s">
        <v>239</v>
      </c>
      <c r="B11" s="293"/>
      <c r="C11" s="293"/>
      <c r="D11" s="102"/>
      <c r="E11" s="103"/>
      <c r="F11" s="102"/>
      <c r="G11" s="103"/>
      <c r="H11" s="103"/>
      <c r="I11" s="102"/>
      <c r="J11" s="102"/>
      <c r="K11" s="103"/>
      <c r="L11" s="103"/>
      <c r="M11" s="103">
        <f>M12</f>
        <v>0</v>
      </c>
      <c r="N11" s="103"/>
      <c r="O11" s="103"/>
      <c r="P11" s="103"/>
      <c r="Q11" s="103"/>
      <c r="R11" s="103"/>
      <c r="S11" s="103"/>
      <c r="T11" s="103"/>
      <c r="U11" s="104"/>
      <c r="V11" s="105"/>
      <c r="W11" s="106">
        <f t="shared" si="0"/>
        <v>0</v>
      </c>
      <c r="X11" s="107"/>
    </row>
    <row r="12" spans="1:24" ht="26.25" customHeight="1" x14ac:dyDescent="0.15">
      <c r="A12" s="111"/>
      <c r="B12" s="277" t="s">
        <v>240</v>
      </c>
      <c r="C12" s="278"/>
      <c r="D12" s="103"/>
      <c r="E12" s="103"/>
      <c r="F12" s="103"/>
      <c r="G12" s="103"/>
      <c r="H12" s="103"/>
      <c r="I12" s="103"/>
      <c r="J12" s="103"/>
      <c r="K12" s="103"/>
      <c r="L12" s="103"/>
      <c r="M12" s="102"/>
      <c r="N12" s="103"/>
      <c r="O12" s="103"/>
      <c r="P12" s="103"/>
      <c r="Q12" s="103"/>
      <c r="R12" s="103"/>
      <c r="S12" s="103"/>
      <c r="T12" s="103"/>
      <c r="U12" s="110"/>
      <c r="V12" s="105"/>
      <c r="W12" s="106">
        <f t="shared" si="0"/>
        <v>0</v>
      </c>
      <c r="X12" s="107"/>
    </row>
    <row r="13" spans="1:24" ht="31.5" customHeight="1" x14ac:dyDescent="0.15">
      <c r="A13" s="288" t="s">
        <v>241</v>
      </c>
      <c r="B13" s="288"/>
      <c r="C13" s="288"/>
      <c r="D13" s="102"/>
      <c r="E13" s="103"/>
      <c r="F13" s="102"/>
      <c r="G13" s="103"/>
      <c r="H13" s="103"/>
      <c r="I13" s="103"/>
      <c r="J13" s="103"/>
      <c r="K13" s="103"/>
      <c r="L13" s="103"/>
      <c r="M13" s="103"/>
      <c r="N13" s="103"/>
      <c r="O13" s="103"/>
      <c r="P13" s="103"/>
      <c r="Q13" s="103"/>
      <c r="R13" s="103"/>
      <c r="S13" s="103"/>
      <c r="T13" s="103"/>
      <c r="U13" s="110"/>
      <c r="V13" s="105"/>
      <c r="W13" s="106">
        <f t="shared" si="0"/>
        <v>0</v>
      </c>
      <c r="X13" s="107"/>
    </row>
    <row r="14" spans="1:24" ht="31.5" customHeight="1" x14ac:dyDescent="0.15">
      <c r="A14" s="288" t="s">
        <v>242</v>
      </c>
      <c r="B14" s="288"/>
      <c r="C14" s="288"/>
      <c r="D14" s="103"/>
      <c r="E14" s="103"/>
      <c r="F14" s="102"/>
      <c r="G14" s="103"/>
      <c r="H14" s="103"/>
      <c r="I14" s="103"/>
      <c r="J14" s="103"/>
      <c r="K14" s="103"/>
      <c r="L14" s="103"/>
      <c r="M14" s="103"/>
      <c r="N14" s="103"/>
      <c r="O14" s="103"/>
      <c r="P14" s="103"/>
      <c r="Q14" s="103"/>
      <c r="R14" s="103"/>
      <c r="S14" s="103"/>
      <c r="T14" s="103"/>
      <c r="U14" s="110"/>
      <c r="V14" s="105"/>
      <c r="W14" s="106">
        <f t="shared" si="0"/>
        <v>0</v>
      </c>
      <c r="X14" s="107"/>
    </row>
    <row r="15" spans="1:24" ht="31.5" customHeight="1" x14ac:dyDescent="0.15">
      <c r="A15" s="288" t="s">
        <v>243</v>
      </c>
      <c r="B15" s="288"/>
      <c r="C15" s="288"/>
      <c r="D15" s="103"/>
      <c r="E15" s="103"/>
      <c r="F15" s="103"/>
      <c r="G15" s="102"/>
      <c r="H15" s="103"/>
      <c r="I15" s="103"/>
      <c r="J15" s="103"/>
      <c r="K15" s="103"/>
      <c r="L15" s="103"/>
      <c r="M15" s="103"/>
      <c r="N15" s="103"/>
      <c r="O15" s="103"/>
      <c r="P15" s="103"/>
      <c r="Q15" s="103"/>
      <c r="R15" s="103"/>
      <c r="S15" s="103"/>
      <c r="T15" s="103"/>
      <c r="U15" s="110"/>
      <c r="V15" s="105"/>
      <c r="W15" s="106">
        <f t="shared" si="0"/>
        <v>0</v>
      </c>
      <c r="X15" s="107"/>
    </row>
    <row r="16" spans="1:24" ht="31.5" customHeight="1" x14ac:dyDescent="0.15">
      <c r="A16" s="288" t="s">
        <v>244</v>
      </c>
      <c r="B16" s="288"/>
      <c r="C16" s="288"/>
      <c r="D16" s="103"/>
      <c r="E16" s="103"/>
      <c r="F16" s="103"/>
      <c r="G16" s="103"/>
      <c r="H16" s="102"/>
      <c r="I16" s="103"/>
      <c r="J16" s="103"/>
      <c r="K16" s="103"/>
      <c r="L16" s="103"/>
      <c r="M16" s="103"/>
      <c r="N16" s="103"/>
      <c r="O16" s="103"/>
      <c r="P16" s="102"/>
      <c r="Q16" s="103"/>
      <c r="R16" s="103"/>
      <c r="S16" s="103"/>
      <c r="T16" s="103"/>
      <c r="U16" s="110"/>
      <c r="V16" s="105"/>
      <c r="W16" s="106">
        <f t="shared" si="0"/>
        <v>0</v>
      </c>
      <c r="X16" s="107"/>
    </row>
    <row r="17" spans="1:24" ht="31.5" customHeight="1" x14ac:dyDescent="0.15">
      <c r="A17" s="293" t="s">
        <v>245</v>
      </c>
      <c r="B17" s="293"/>
      <c r="C17" s="293"/>
      <c r="D17" s="102"/>
      <c r="E17" s="103"/>
      <c r="F17" s="102"/>
      <c r="G17" s="103"/>
      <c r="H17" s="103"/>
      <c r="I17" s="103"/>
      <c r="J17" s="103"/>
      <c r="K17" s="103"/>
      <c r="L17" s="103"/>
      <c r="M17" s="103"/>
      <c r="N17" s="103"/>
      <c r="O17" s="103"/>
      <c r="P17" s="103"/>
      <c r="Q17" s="103"/>
      <c r="R17" s="103"/>
      <c r="S17" s="103"/>
      <c r="T17" s="103"/>
      <c r="U17" s="110"/>
      <c r="V17" s="105"/>
      <c r="W17" s="106">
        <f t="shared" si="0"/>
        <v>0</v>
      </c>
      <c r="X17" s="107"/>
    </row>
    <row r="18" spans="1:24" ht="31.5" customHeight="1" x14ac:dyDescent="0.15">
      <c r="A18" s="287" t="s">
        <v>246</v>
      </c>
      <c r="B18" s="288"/>
      <c r="C18" s="288"/>
      <c r="D18" s="102"/>
      <c r="E18" s="103"/>
      <c r="F18" s="102"/>
      <c r="G18" s="103"/>
      <c r="H18" s="103"/>
      <c r="I18" s="103">
        <f>I19</f>
        <v>0</v>
      </c>
      <c r="J18" s="103"/>
      <c r="K18" s="103"/>
      <c r="L18" s="103"/>
      <c r="M18" s="103"/>
      <c r="N18" s="103"/>
      <c r="O18" s="103"/>
      <c r="P18" s="103"/>
      <c r="Q18" s="102"/>
      <c r="R18" s="103"/>
      <c r="S18" s="103"/>
      <c r="T18" s="103"/>
      <c r="U18" s="110"/>
      <c r="V18" s="105"/>
      <c r="W18" s="106">
        <f t="shared" si="0"/>
        <v>0</v>
      </c>
      <c r="X18" s="107"/>
    </row>
    <row r="19" spans="1:24" ht="26.25" customHeight="1" x14ac:dyDescent="0.15">
      <c r="A19" s="108"/>
      <c r="B19" s="289" t="s">
        <v>247</v>
      </c>
      <c r="C19" s="290"/>
      <c r="D19" s="103"/>
      <c r="E19" s="103"/>
      <c r="F19" s="103"/>
      <c r="G19" s="103"/>
      <c r="H19" s="103"/>
      <c r="I19" s="102"/>
      <c r="J19" s="103"/>
      <c r="K19" s="103"/>
      <c r="L19" s="103"/>
      <c r="M19" s="103"/>
      <c r="N19" s="103"/>
      <c r="O19" s="103"/>
      <c r="P19" s="103"/>
      <c r="Q19" s="103"/>
      <c r="R19" s="103"/>
      <c r="S19" s="103"/>
      <c r="T19" s="103"/>
      <c r="U19" s="110"/>
      <c r="V19" s="105"/>
      <c r="W19" s="106">
        <f t="shared" si="0"/>
        <v>0</v>
      </c>
      <c r="X19" s="107"/>
    </row>
    <row r="20" spans="1:24" ht="31.5" customHeight="1" x14ac:dyDescent="0.15">
      <c r="A20" s="288" t="s">
        <v>248</v>
      </c>
      <c r="B20" s="288"/>
      <c r="C20" s="288"/>
      <c r="D20" s="102"/>
      <c r="E20" s="103"/>
      <c r="F20" s="102"/>
      <c r="G20" s="103"/>
      <c r="H20" s="103"/>
      <c r="I20" s="103"/>
      <c r="J20" s="103"/>
      <c r="K20" s="103"/>
      <c r="L20" s="103"/>
      <c r="M20" s="103"/>
      <c r="N20" s="103"/>
      <c r="O20" s="103"/>
      <c r="P20" s="103"/>
      <c r="Q20" s="103"/>
      <c r="R20" s="103"/>
      <c r="S20" s="103"/>
      <c r="T20" s="103"/>
      <c r="U20" s="110"/>
      <c r="V20" s="105"/>
      <c r="W20" s="106">
        <f t="shared" si="0"/>
        <v>0</v>
      </c>
      <c r="X20" s="107"/>
    </row>
    <row r="21" spans="1:24" ht="31.5" customHeight="1" x14ac:dyDescent="0.15">
      <c r="A21" s="288" t="s">
        <v>249</v>
      </c>
      <c r="B21" s="288"/>
      <c r="C21" s="288"/>
      <c r="D21" s="103"/>
      <c r="E21" s="102"/>
      <c r="F21" s="103"/>
      <c r="G21" s="103"/>
      <c r="H21" s="103"/>
      <c r="I21" s="103"/>
      <c r="J21" s="103"/>
      <c r="K21" s="103"/>
      <c r="L21" s="103"/>
      <c r="M21" s="103"/>
      <c r="N21" s="103"/>
      <c r="O21" s="103"/>
      <c r="P21" s="103"/>
      <c r="Q21" s="103"/>
      <c r="R21" s="103"/>
      <c r="S21" s="103"/>
      <c r="T21" s="103"/>
      <c r="U21" s="110"/>
      <c r="V21" s="105"/>
      <c r="W21" s="106">
        <f t="shared" si="0"/>
        <v>0</v>
      </c>
      <c r="X21" s="107"/>
    </row>
    <row r="22" spans="1:24" ht="31.5" customHeight="1" x14ac:dyDescent="0.15">
      <c r="A22" s="288" t="s">
        <v>250</v>
      </c>
      <c r="B22" s="288"/>
      <c r="C22" s="288"/>
      <c r="D22" s="103"/>
      <c r="E22" s="103"/>
      <c r="F22" s="103"/>
      <c r="G22" s="103"/>
      <c r="H22" s="103"/>
      <c r="I22" s="103"/>
      <c r="J22" s="103"/>
      <c r="K22" s="102"/>
      <c r="L22" s="103"/>
      <c r="M22" s="103"/>
      <c r="N22" s="103"/>
      <c r="O22" s="103"/>
      <c r="P22" s="103"/>
      <c r="Q22" s="103"/>
      <c r="R22" s="103"/>
      <c r="S22" s="103"/>
      <c r="T22" s="103"/>
      <c r="U22" s="110"/>
      <c r="V22" s="105"/>
      <c r="W22" s="106">
        <f t="shared" si="0"/>
        <v>0</v>
      </c>
      <c r="X22" s="107"/>
    </row>
    <row r="23" spans="1:24" ht="31.5" customHeight="1" x14ac:dyDescent="0.15">
      <c r="A23" s="288" t="s">
        <v>251</v>
      </c>
      <c r="B23" s="288"/>
      <c r="C23" s="288"/>
      <c r="D23" s="103"/>
      <c r="E23" s="103"/>
      <c r="F23" s="102"/>
      <c r="G23" s="103"/>
      <c r="H23" s="103"/>
      <c r="I23" s="103"/>
      <c r="J23" s="103"/>
      <c r="K23" s="103"/>
      <c r="L23" s="103"/>
      <c r="M23" s="103"/>
      <c r="N23" s="103"/>
      <c r="O23" s="103"/>
      <c r="P23" s="103"/>
      <c r="Q23" s="103"/>
      <c r="R23" s="103"/>
      <c r="S23" s="103"/>
      <c r="T23" s="103"/>
      <c r="U23" s="110"/>
      <c r="V23" s="105"/>
      <c r="W23" s="106">
        <f t="shared" si="0"/>
        <v>0</v>
      </c>
      <c r="X23" s="107"/>
    </row>
    <row r="24" spans="1:24" ht="31.5" customHeight="1" x14ac:dyDescent="0.15">
      <c r="A24" s="288" t="s">
        <v>252</v>
      </c>
      <c r="B24" s="288"/>
      <c r="C24" s="288"/>
      <c r="D24" s="103"/>
      <c r="E24" s="103"/>
      <c r="F24" s="102"/>
      <c r="G24" s="103"/>
      <c r="H24" s="103"/>
      <c r="I24" s="103"/>
      <c r="J24" s="103"/>
      <c r="K24" s="103"/>
      <c r="L24" s="103"/>
      <c r="M24" s="103"/>
      <c r="N24" s="103"/>
      <c r="O24" s="103"/>
      <c r="P24" s="103"/>
      <c r="Q24" s="103"/>
      <c r="R24" s="103"/>
      <c r="S24" s="103"/>
      <c r="T24" s="103"/>
      <c r="U24" s="110"/>
      <c r="V24" s="105"/>
      <c r="W24" s="106">
        <f t="shared" si="0"/>
        <v>0</v>
      </c>
      <c r="X24" s="107"/>
    </row>
    <row r="25" spans="1:24" ht="31.5" customHeight="1" x14ac:dyDescent="0.15">
      <c r="A25" s="288" t="s">
        <v>253</v>
      </c>
      <c r="B25" s="288"/>
      <c r="C25" s="288"/>
      <c r="D25" s="103"/>
      <c r="E25" s="103"/>
      <c r="F25" s="103"/>
      <c r="G25" s="103"/>
      <c r="H25" s="103"/>
      <c r="I25" s="103"/>
      <c r="J25" s="103"/>
      <c r="K25" s="103"/>
      <c r="L25" s="102"/>
      <c r="M25" s="103"/>
      <c r="N25" s="103"/>
      <c r="O25" s="103"/>
      <c r="P25" s="103"/>
      <c r="Q25" s="103"/>
      <c r="R25" s="103"/>
      <c r="S25" s="103"/>
      <c r="T25" s="103"/>
      <c r="U25" s="110"/>
      <c r="V25" s="105"/>
      <c r="W25" s="106">
        <f t="shared" si="0"/>
        <v>0</v>
      </c>
      <c r="X25" s="107"/>
    </row>
    <row r="26" spans="1:24" ht="31.5" customHeight="1" x14ac:dyDescent="0.15">
      <c r="A26" s="288" t="s">
        <v>254</v>
      </c>
      <c r="B26" s="288"/>
      <c r="C26" s="288"/>
      <c r="D26" s="103"/>
      <c r="E26" s="103"/>
      <c r="F26" s="102"/>
      <c r="G26" s="103"/>
      <c r="H26" s="103"/>
      <c r="I26" s="103"/>
      <c r="J26" s="103"/>
      <c r="K26" s="103"/>
      <c r="L26" s="103"/>
      <c r="M26" s="103"/>
      <c r="N26" s="103"/>
      <c r="O26" s="103"/>
      <c r="P26" s="103"/>
      <c r="Q26" s="103"/>
      <c r="R26" s="103"/>
      <c r="S26" s="103"/>
      <c r="T26" s="103"/>
      <c r="U26" s="110"/>
      <c r="V26" s="105"/>
      <c r="W26" s="106">
        <f t="shared" si="0"/>
        <v>0</v>
      </c>
      <c r="X26" s="107"/>
    </row>
    <row r="27" spans="1:24" ht="31.5" customHeight="1" x14ac:dyDescent="0.15">
      <c r="A27" s="288" t="s">
        <v>255</v>
      </c>
      <c r="B27" s="288"/>
      <c r="C27" s="288"/>
      <c r="D27" s="103"/>
      <c r="E27" s="103"/>
      <c r="F27" s="102"/>
      <c r="G27" s="103"/>
      <c r="H27" s="103"/>
      <c r="I27" s="103"/>
      <c r="J27" s="103"/>
      <c r="K27" s="103"/>
      <c r="L27" s="103"/>
      <c r="M27" s="103"/>
      <c r="N27" s="103"/>
      <c r="O27" s="103"/>
      <c r="P27" s="103"/>
      <c r="Q27" s="103"/>
      <c r="R27" s="103"/>
      <c r="S27" s="103"/>
      <c r="T27" s="103"/>
      <c r="U27" s="110"/>
      <c r="V27" s="105"/>
      <c r="W27" s="106">
        <f t="shared" si="0"/>
        <v>0</v>
      </c>
      <c r="X27" s="107"/>
    </row>
    <row r="28" spans="1:24" ht="31.5" customHeight="1" x14ac:dyDescent="0.15">
      <c r="A28" s="288" t="s">
        <v>256</v>
      </c>
      <c r="B28" s="288"/>
      <c r="C28" s="288"/>
      <c r="D28" s="103"/>
      <c r="E28" s="103"/>
      <c r="F28" s="103"/>
      <c r="G28" s="103"/>
      <c r="H28" s="103"/>
      <c r="I28" s="103"/>
      <c r="J28" s="103"/>
      <c r="K28" s="103"/>
      <c r="L28" s="103"/>
      <c r="M28" s="103"/>
      <c r="N28" s="103"/>
      <c r="O28" s="103"/>
      <c r="P28" s="103"/>
      <c r="Q28" s="102"/>
      <c r="R28" s="103"/>
      <c r="S28" s="103"/>
      <c r="T28" s="103"/>
      <c r="U28" s="110"/>
      <c r="V28" s="105"/>
      <c r="W28" s="106">
        <f t="shared" si="0"/>
        <v>0</v>
      </c>
      <c r="X28" s="107"/>
    </row>
    <row r="29" spans="1:24" ht="31.5" customHeight="1" x14ac:dyDescent="0.15">
      <c r="A29" s="288" t="s">
        <v>257</v>
      </c>
      <c r="B29" s="288"/>
      <c r="C29" s="288"/>
      <c r="D29" s="103"/>
      <c r="E29" s="103"/>
      <c r="F29" s="103"/>
      <c r="G29" s="103"/>
      <c r="H29" s="109"/>
      <c r="I29" s="103"/>
      <c r="J29" s="103"/>
      <c r="K29" s="103"/>
      <c r="L29" s="103"/>
      <c r="M29" s="103"/>
      <c r="N29" s="103"/>
      <c r="O29" s="103"/>
      <c r="P29" s="103"/>
      <c r="Q29" s="103"/>
      <c r="R29" s="103"/>
      <c r="S29" s="103"/>
      <c r="T29" s="103"/>
      <c r="U29" s="110"/>
      <c r="V29" s="105"/>
      <c r="W29" s="106">
        <f t="shared" si="0"/>
        <v>0</v>
      </c>
      <c r="X29" s="107"/>
    </row>
    <row r="30" spans="1:24" ht="31.5" customHeight="1" x14ac:dyDescent="0.15">
      <c r="A30" s="288" t="s">
        <v>258</v>
      </c>
      <c r="B30" s="288"/>
      <c r="C30" s="288"/>
      <c r="D30" s="103"/>
      <c r="E30" s="103"/>
      <c r="F30" s="103"/>
      <c r="G30" s="103"/>
      <c r="H30" s="103"/>
      <c r="I30" s="103"/>
      <c r="J30" s="103"/>
      <c r="K30" s="103"/>
      <c r="L30" s="103"/>
      <c r="M30" s="103"/>
      <c r="N30" s="103"/>
      <c r="O30" s="103"/>
      <c r="P30" s="103"/>
      <c r="Q30" s="103"/>
      <c r="R30" s="102"/>
      <c r="S30" s="103"/>
      <c r="T30" s="103"/>
      <c r="U30" s="110"/>
      <c r="V30" s="105"/>
      <c r="W30" s="106">
        <f t="shared" si="0"/>
        <v>0</v>
      </c>
      <c r="X30" s="107"/>
    </row>
    <row r="31" spans="1:24" ht="31.5" customHeight="1" x14ac:dyDescent="0.15">
      <c r="A31" s="288" t="s">
        <v>259</v>
      </c>
      <c r="B31" s="288"/>
      <c r="C31" s="288"/>
      <c r="D31" s="103"/>
      <c r="E31" s="103"/>
      <c r="F31" s="103"/>
      <c r="G31" s="103"/>
      <c r="H31" s="103"/>
      <c r="I31" s="103"/>
      <c r="J31" s="103"/>
      <c r="K31" s="103"/>
      <c r="L31" s="103"/>
      <c r="M31" s="103"/>
      <c r="N31" s="103"/>
      <c r="O31" s="103"/>
      <c r="P31" s="103"/>
      <c r="Q31" s="103"/>
      <c r="R31" s="103"/>
      <c r="S31" s="102"/>
      <c r="T31" s="103"/>
      <c r="U31" s="110"/>
      <c r="V31" s="105"/>
      <c r="W31" s="106">
        <f t="shared" si="0"/>
        <v>0</v>
      </c>
      <c r="X31" s="107"/>
    </row>
    <row r="32" spans="1:24" ht="31.5" customHeight="1" x14ac:dyDescent="0.15">
      <c r="A32" s="288" t="s">
        <v>260</v>
      </c>
      <c r="B32" s="288"/>
      <c r="C32" s="288"/>
      <c r="D32" s="103"/>
      <c r="E32" s="103"/>
      <c r="F32" s="103"/>
      <c r="G32" s="103"/>
      <c r="H32" s="103"/>
      <c r="I32" s="103"/>
      <c r="J32" s="103"/>
      <c r="K32" s="103"/>
      <c r="L32" s="103"/>
      <c r="M32" s="103"/>
      <c r="N32" s="103"/>
      <c r="O32" s="103"/>
      <c r="P32" s="102"/>
      <c r="Q32" s="103"/>
      <c r="R32" s="103"/>
      <c r="S32" s="103"/>
      <c r="T32" s="102"/>
      <c r="U32" s="110"/>
      <c r="V32" s="105"/>
      <c r="W32" s="106">
        <f t="shared" si="0"/>
        <v>0</v>
      </c>
      <c r="X32" s="107"/>
    </row>
    <row r="33" spans="1:24" ht="31.5" customHeight="1" x14ac:dyDescent="0.15">
      <c r="A33" s="288" t="s">
        <v>261</v>
      </c>
      <c r="B33" s="288"/>
      <c r="C33" s="288"/>
      <c r="D33" s="103"/>
      <c r="E33" s="103"/>
      <c r="F33" s="102"/>
      <c r="G33" s="103"/>
      <c r="H33" s="103"/>
      <c r="I33" s="103"/>
      <c r="J33" s="103"/>
      <c r="K33" s="103"/>
      <c r="L33" s="103"/>
      <c r="M33" s="103"/>
      <c r="N33" s="103"/>
      <c r="O33" s="103"/>
      <c r="P33" s="103"/>
      <c r="Q33" s="103"/>
      <c r="R33" s="103"/>
      <c r="S33" s="103"/>
      <c r="T33" s="103"/>
      <c r="U33" s="110"/>
      <c r="V33" s="105"/>
      <c r="W33" s="106">
        <f t="shared" si="0"/>
        <v>0</v>
      </c>
      <c r="X33" s="107"/>
    </row>
    <row r="34" spans="1:24" ht="31.5" customHeight="1" x14ac:dyDescent="0.15">
      <c r="A34" s="288" t="s">
        <v>262</v>
      </c>
      <c r="B34" s="288"/>
      <c r="C34" s="288"/>
      <c r="D34" s="103"/>
      <c r="E34" s="103"/>
      <c r="F34" s="103"/>
      <c r="G34" s="103"/>
      <c r="H34" s="103"/>
      <c r="I34" s="103"/>
      <c r="J34" s="103"/>
      <c r="K34" s="103"/>
      <c r="L34" s="103"/>
      <c r="M34" s="103"/>
      <c r="N34" s="102"/>
      <c r="O34" s="103"/>
      <c r="P34" s="103"/>
      <c r="Q34" s="103"/>
      <c r="R34" s="103"/>
      <c r="S34" s="103"/>
      <c r="T34" s="103"/>
      <c r="U34" s="110"/>
      <c r="V34" s="105"/>
      <c r="W34" s="106">
        <f t="shared" si="0"/>
        <v>0</v>
      </c>
      <c r="X34" s="107"/>
    </row>
    <row r="35" spans="1:24" ht="31.5" customHeight="1" x14ac:dyDescent="0.15">
      <c r="A35" s="288" t="s">
        <v>263</v>
      </c>
      <c r="B35" s="288"/>
      <c r="C35" s="288"/>
      <c r="D35" s="103"/>
      <c r="E35" s="103"/>
      <c r="F35" s="103"/>
      <c r="G35" s="109"/>
      <c r="H35" s="102"/>
      <c r="I35" s="103"/>
      <c r="J35" s="103"/>
      <c r="K35" s="103"/>
      <c r="L35" s="103"/>
      <c r="M35" s="103"/>
      <c r="N35" s="103"/>
      <c r="O35" s="103"/>
      <c r="P35" s="103"/>
      <c r="Q35" s="103"/>
      <c r="R35" s="103"/>
      <c r="S35" s="103"/>
      <c r="T35" s="103"/>
      <c r="U35" s="110"/>
      <c r="V35" s="105"/>
      <c r="W35" s="106">
        <f t="shared" si="0"/>
        <v>0</v>
      </c>
      <c r="X35" s="107"/>
    </row>
    <row r="36" spans="1:24" ht="31.5" customHeight="1" x14ac:dyDescent="0.15">
      <c r="A36" s="288" t="s">
        <v>264</v>
      </c>
      <c r="B36" s="288"/>
      <c r="C36" s="288"/>
      <c r="D36" s="103"/>
      <c r="E36" s="103"/>
      <c r="F36" s="103"/>
      <c r="G36" s="103"/>
      <c r="H36" s="103"/>
      <c r="I36" s="103"/>
      <c r="J36" s="103"/>
      <c r="K36" s="103"/>
      <c r="L36" s="103"/>
      <c r="M36" s="103"/>
      <c r="N36" s="103"/>
      <c r="O36" s="102"/>
      <c r="P36" s="103"/>
      <c r="Q36" s="103"/>
      <c r="R36" s="103"/>
      <c r="S36" s="103"/>
      <c r="T36" s="103"/>
      <c r="U36" s="110"/>
      <c r="V36" s="105"/>
      <c r="W36" s="106">
        <f>SUM(D36:V36)</f>
        <v>0</v>
      </c>
      <c r="X36" s="107"/>
    </row>
    <row r="37" spans="1:24" ht="31.5" customHeight="1" x14ac:dyDescent="0.15">
      <c r="A37" s="289" t="s">
        <v>265</v>
      </c>
      <c r="B37" s="291"/>
      <c r="C37" s="290"/>
      <c r="D37" s="112"/>
      <c r="E37" s="113"/>
      <c r="F37" s="112"/>
      <c r="G37" s="113"/>
      <c r="H37" s="113"/>
      <c r="I37" s="113"/>
      <c r="J37" s="113"/>
      <c r="K37" s="113"/>
      <c r="L37" s="113"/>
      <c r="M37" s="113"/>
      <c r="N37" s="113"/>
      <c r="O37" s="113"/>
      <c r="P37" s="113"/>
      <c r="Q37" s="113"/>
      <c r="R37" s="113"/>
      <c r="S37" s="113"/>
      <c r="T37" s="113"/>
      <c r="U37" s="114"/>
      <c r="V37" s="115"/>
      <c r="W37" s="116">
        <f>SUM(D37:V37)</f>
        <v>0</v>
      </c>
      <c r="X37" s="107"/>
    </row>
    <row r="38" spans="1:24" ht="31.5" customHeight="1" thickBot="1" x14ac:dyDescent="0.2">
      <c r="A38" s="287" t="s">
        <v>266</v>
      </c>
      <c r="B38" s="287"/>
      <c r="C38" s="287"/>
      <c r="D38" s="113"/>
      <c r="E38" s="113"/>
      <c r="F38" s="113"/>
      <c r="G38" s="113"/>
      <c r="H38" s="113"/>
      <c r="I38" s="113"/>
      <c r="J38" s="113"/>
      <c r="K38" s="113"/>
      <c r="L38" s="113"/>
      <c r="M38" s="113"/>
      <c r="N38" s="113"/>
      <c r="O38" s="113"/>
      <c r="P38" s="113"/>
      <c r="Q38" s="113"/>
      <c r="R38" s="113"/>
      <c r="S38" s="113"/>
      <c r="T38" s="113"/>
      <c r="U38" s="114"/>
      <c r="V38" s="117"/>
      <c r="W38" s="118">
        <f>SUM(D38:V38)</f>
        <v>0</v>
      </c>
      <c r="X38" s="107"/>
    </row>
    <row r="39" spans="1:24" ht="40.5" customHeight="1" thickTop="1" thickBot="1" x14ac:dyDescent="0.2">
      <c r="A39" s="294" t="s">
        <v>267</v>
      </c>
      <c r="B39" s="295"/>
      <c r="C39" s="296"/>
      <c r="D39" s="119">
        <f>SUM(D6,D11,D13,D17,D18,D20,D37)</f>
        <v>0</v>
      </c>
      <c r="E39" s="119">
        <f>SUM(E21)</f>
        <v>0</v>
      </c>
      <c r="F39" s="119">
        <f>SUM(F8:F11,F13:F14,F17:F18,F20,F23:F24,F26:F27,F33,F37)</f>
        <v>0</v>
      </c>
      <c r="G39" s="119">
        <f>SUM(G15,G35)</f>
        <v>0</v>
      </c>
      <c r="H39" s="119">
        <f>SUM(H16,H29,H35)</f>
        <v>0</v>
      </c>
      <c r="I39" s="119">
        <f>SUM(I11,I19)</f>
        <v>0</v>
      </c>
      <c r="J39" s="119">
        <f>SUM(J7,J11,J18)</f>
        <v>0</v>
      </c>
      <c r="K39" s="119">
        <f>SUM(K22)</f>
        <v>0</v>
      </c>
      <c r="L39" s="119">
        <f>SUM(L25)</f>
        <v>0</v>
      </c>
      <c r="M39" s="119">
        <f>SUM(M6,M12)</f>
        <v>0</v>
      </c>
      <c r="N39" s="119">
        <f>SUM(N6,N34)</f>
        <v>0</v>
      </c>
      <c r="O39" s="119">
        <f>SUM(O36)</f>
        <v>0</v>
      </c>
      <c r="P39" s="119">
        <f>SUM(P16,P32)</f>
        <v>0</v>
      </c>
      <c r="Q39" s="119">
        <f>SUM(Q18,Q28)</f>
        <v>0</v>
      </c>
      <c r="R39" s="119">
        <f>SUM(R30)</f>
        <v>0</v>
      </c>
      <c r="S39" s="119">
        <f>SUM(S31)</f>
        <v>0</v>
      </c>
      <c r="T39" s="119">
        <f>SUM(T32)</f>
        <v>0</v>
      </c>
      <c r="U39" s="120">
        <f>SUM(U6,U11)</f>
        <v>0</v>
      </c>
      <c r="V39" s="120">
        <f>SUM(V6,V8:V11,V13:V18,V20:V38)</f>
        <v>0</v>
      </c>
      <c r="W39" s="121">
        <f>SUM(W6,W8:W11,W13:W18,W20:W38)</f>
        <v>0</v>
      </c>
      <c r="X39" s="107"/>
    </row>
    <row r="40" spans="1:24" ht="21.95" customHeight="1" thickTop="1" x14ac:dyDescent="0.15"/>
  </sheetData>
  <autoFilter ref="A5:AC5" xr:uid="{00000000-0009-0000-0000-000004000000}">
    <filterColumn colId="0" showButton="0"/>
  </autoFilter>
  <mergeCells count="57">
    <mergeCell ref="A38:C38"/>
    <mergeCell ref="A39:C39"/>
    <mergeCell ref="R2:W2"/>
    <mergeCell ref="A32:C32"/>
    <mergeCell ref="A33:C33"/>
    <mergeCell ref="A34:C34"/>
    <mergeCell ref="A35:C35"/>
    <mergeCell ref="A36:C36"/>
    <mergeCell ref="A37:C37"/>
    <mergeCell ref="A26:C26"/>
    <mergeCell ref="A27:C27"/>
    <mergeCell ref="A28:C28"/>
    <mergeCell ref="A29:C29"/>
    <mergeCell ref="A30:C30"/>
    <mergeCell ref="A31:C31"/>
    <mergeCell ref="A20:C20"/>
    <mergeCell ref="A21:C21"/>
    <mergeCell ref="A22:C22"/>
    <mergeCell ref="A23:C23"/>
    <mergeCell ref="A24:C24"/>
    <mergeCell ref="A25:C25"/>
    <mergeCell ref="B19:C19"/>
    <mergeCell ref="A8:C8"/>
    <mergeCell ref="A9:C9"/>
    <mergeCell ref="A10:C10"/>
    <mergeCell ref="A11:C11"/>
    <mergeCell ref="B12:C12"/>
    <mergeCell ref="A13:C13"/>
    <mergeCell ref="A14:C14"/>
    <mergeCell ref="A15:C15"/>
    <mergeCell ref="A16:C16"/>
    <mergeCell ref="A17:C17"/>
    <mergeCell ref="A18:C18"/>
    <mergeCell ref="U4:U5"/>
    <mergeCell ref="V4:V5"/>
    <mergeCell ref="W4:W5"/>
    <mergeCell ref="A5:B5"/>
    <mergeCell ref="A6:C6"/>
    <mergeCell ref="S4:S5"/>
    <mergeCell ref="T4:T5"/>
    <mergeCell ref="H4:H5"/>
    <mergeCell ref="B7:C7"/>
    <mergeCell ref="O4:O5"/>
    <mergeCell ref="P4:P5"/>
    <mergeCell ref="Q4:Q5"/>
    <mergeCell ref="R4:R5"/>
    <mergeCell ref="I4:I5"/>
    <mergeCell ref="J4:J5"/>
    <mergeCell ref="K4:K5"/>
    <mergeCell ref="L4:L5"/>
    <mergeCell ref="M4:M5"/>
    <mergeCell ref="N4:N5"/>
    <mergeCell ref="B4:C4"/>
    <mergeCell ref="D4:D5"/>
    <mergeCell ref="E4:E5"/>
    <mergeCell ref="F4:F5"/>
    <mergeCell ref="G4:G5"/>
  </mergeCells>
  <phoneticPr fontId="2"/>
  <printOptions horizontalCentered="1" verticalCentered="1"/>
  <pageMargins left="0.39370078740157483" right="0.39370078740157483" top="0.39370078740157483" bottom="0.39370078740157483" header="0.51181102362204722" footer="0.51181102362204722"/>
  <pageSetup paperSize="9" scale="42"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5F9D0-50CA-4C5E-B1E5-E9C603BD7ED1}">
  <dimension ref="A1:X40"/>
  <sheetViews>
    <sheetView view="pageBreakPreview" zoomScale="50" zoomScaleNormal="75" workbookViewId="0">
      <pane xSplit="3" ySplit="5" topLeftCell="D6" activePane="bottomRight" state="frozen"/>
      <selection activeCell="AN22" sqref="AN22"/>
      <selection pane="topRight" activeCell="AN22" sqref="AN22"/>
      <selection pane="bottomLeft" activeCell="AN22" sqref="AN22"/>
      <selection pane="bottomRight" activeCell="AN22" sqref="AN22"/>
    </sheetView>
  </sheetViews>
  <sheetFormatPr defaultColWidth="8.25" defaultRowHeight="21.95" customHeight="1" x14ac:dyDescent="0.15"/>
  <cols>
    <col min="1" max="1" width="3.25" style="100" customWidth="1"/>
    <col min="2" max="3" width="10.25" style="100" customWidth="1"/>
    <col min="4" max="22" width="11.75" style="100" customWidth="1"/>
    <col min="23" max="24" width="17.25" style="100" customWidth="1"/>
    <col min="25" max="256" width="8.25" style="100"/>
    <col min="257" max="257" width="3.25" style="100" customWidth="1"/>
    <col min="258" max="259" width="10.25" style="100" customWidth="1"/>
    <col min="260" max="278" width="11.75" style="100" customWidth="1"/>
    <col min="279" max="280" width="17.25" style="100" customWidth="1"/>
    <col min="281" max="512" width="8.25" style="100"/>
    <col min="513" max="513" width="3.25" style="100" customWidth="1"/>
    <col min="514" max="515" width="10.25" style="100" customWidth="1"/>
    <col min="516" max="534" width="11.75" style="100" customWidth="1"/>
    <col min="535" max="536" width="17.25" style="100" customWidth="1"/>
    <col min="537" max="768" width="8.25" style="100"/>
    <col min="769" max="769" width="3.25" style="100" customWidth="1"/>
    <col min="770" max="771" width="10.25" style="100" customWidth="1"/>
    <col min="772" max="790" width="11.75" style="100" customWidth="1"/>
    <col min="791" max="792" width="17.25" style="100" customWidth="1"/>
    <col min="793" max="1024" width="8.25" style="100"/>
    <col min="1025" max="1025" width="3.25" style="100" customWidth="1"/>
    <col min="1026" max="1027" width="10.25" style="100" customWidth="1"/>
    <col min="1028" max="1046" width="11.75" style="100" customWidth="1"/>
    <col min="1047" max="1048" width="17.25" style="100" customWidth="1"/>
    <col min="1049" max="1280" width="8.25" style="100"/>
    <col min="1281" max="1281" width="3.25" style="100" customWidth="1"/>
    <col min="1282" max="1283" width="10.25" style="100" customWidth="1"/>
    <col min="1284" max="1302" width="11.75" style="100" customWidth="1"/>
    <col min="1303" max="1304" width="17.25" style="100" customWidth="1"/>
    <col min="1305" max="1536" width="8.25" style="100"/>
    <col min="1537" max="1537" width="3.25" style="100" customWidth="1"/>
    <col min="1538" max="1539" width="10.25" style="100" customWidth="1"/>
    <col min="1540" max="1558" width="11.75" style="100" customWidth="1"/>
    <col min="1559" max="1560" width="17.25" style="100" customWidth="1"/>
    <col min="1561" max="1792" width="8.25" style="100"/>
    <col min="1793" max="1793" width="3.25" style="100" customWidth="1"/>
    <col min="1794" max="1795" width="10.25" style="100" customWidth="1"/>
    <col min="1796" max="1814" width="11.75" style="100" customWidth="1"/>
    <col min="1815" max="1816" width="17.25" style="100" customWidth="1"/>
    <col min="1817" max="2048" width="8.25" style="100"/>
    <col min="2049" max="2049" width="3.25" style="100" customWidth="1"/>
    <col min="2050" max="2051" width="10.25" style="100" customWidth="1"/>
    <col min="2052" max="2070" width="11.75" style="100" customWidth="1"/>
    <col min="2071" max="2072" width="17.25" style="100" customWidth="1"/>
    <col min="2073" max="2304" width="8.25" style="100"/>
    <col min="2305" max="2305" width="3.25" style="100" customWidth="1"/>
    <col min="2306" max="2307" width="10.25" style="100" customWidth="1"/>
    <col min="2308" max="2326" width="11.75" style="100" customWidth="1"/>
    <col min="2327" max="2328" width="17.25" style="100" customWidth="1"/>
    <col min="2329" max="2560" width="8.25" style="100"/>
    <col min="2561" max="2561" width="3.25" style="100" customWidth="1"/>
    <col min="2562" max="2563" width="10.25" style="100" customWidth="1"/>
    <col min="2564" max="2582" width="11.75" style="100" customWidth="1"/>
    <col min="2583" max="2584" width="17.25" style="100" customWidth="1"/>
    <col min="2585" max="2816" width="8.25" style="100"/>
    <col min="2817" max="2817" width="3.25" style="100" customWidth="1"/>
    <col min="2818" max="2819" width="10.25" style="100" customWidth="1"/>
    <col min="2820" max="2838" width="11.75" style="100" customWidth="1"/>
    <col min="2839" max="2840" width="17.25" style="100" customWidth="1"/>
    <col min="2841" max="3072" width="8.25" style="100"/>
    <col min="3073" max="3073" width="3.25" style="100" customWidth="1"/>
    <col min="3074" max="3075" width="10.25" style="100" customWidth="1"/>
    <col min="3076" max="3094" width="11.75" style="100" customWidth="1"/>
    <col min="3095" max="3096" width="17.25" style="100" customWidth="1"/>
    <col min="3097" max="3328" width="8.25" style="100"/>
    <col min="3329" max="3329" width="3.25" style="100" customWidth="1"/>
    <col min="3330" max="3331" width="10.25" style="100" customWidth="1"/>
    <col min="3332" max="3350" width="11.75" style="100" customWidth="1"/>
    <col min="3351" max="3352" width="17.25" style="100" customWidth="1"/>
    <col min="3353" max="3584" width="8.25" style="100"/>
    <col min="3585" max="3585" width="3.25" style="100" customWidth="1"/>
    <col min="3586" max="3587" width="10.25" style="100" customWidth="1"/>
    <col min="3588" max="3606" width="11.75" style="100" customWidth="1"/>
    <col min="3607" max="3608" width="17.25" style="100" customWidth="1"/>
    <col min="3609" max="3840" width="8.25" style="100"/>
    <col min="3841" max="3841" width="3.25" style="100" customWidth="1"/>
    <col min="3842" max="3843" width="10.25" style="100" customWidth="1"/>
    <col min="3844" max="3862" width="11.75" style="100" customWidth="1"/>
    <col min="3863" max="3864" width="17.25" style="100" customWidth="1"/>
    <col min="3865" max="4096" width="8.25" style="100"/>
    <col min="4097" max="4097" width="3.25" style="100" customWidth="1"/>
    <col min="4098" max="4099" width="10.25" style="100" customWidth="1"/>
    <col min="4100" max="4118" width="11.75" style="100" customWidth="1"/>
    <col min="4119" max="4120" width="17.25" style="100" customWidth="1"/>
    <col min="4121" max="4352" width="8.25" style="100"/>
    <col min="4353" max="4353" width="3.25" style="100" customWidth="1"/>
    <col min="4354" max="4355" width="10.25" style="100" customWidth="1"/>
    <col min="4356" max="4374" width="11.75" style="100" customWidth="1"/>
    <col min="4375" max="4376" width="17.25" style="100" customWidth="1"/>
    <col min="4377" max="4608" width="8.25" style="100"/>
    <col min="4609" max="4609" width="3.25" style="100" customWidth="1"/>
    <col min="4610" max="4611" width="10.25" style="100" customWidth="1"/>
    <col min="4612" max="4630" width="11.75" style="100" customWidth="1"/>
    <col min="4631" max="4632" width="17.25" style="100" customWidth="1"/>
    <col min="4633" max="4864" width="8.25" style="100"/>
    <col min="4865" max="4865" width="3.25" style="100" customWidth="1"/>
    <col min="4866" max="4867" width="10.25" style="100" customWidth="1"/>
    <col min="4868" max="4886" width="11.75" style="100" customWidth="1"/>
    <col min="4887" max="4888" width="17.25" style="100" customWidth="1"/>
    <col min="4889" max="5120" width="8.25" style="100"/>
    <col min="5121" max="5121" width="3.25" style="100" customWidth="1"/>
    <col min="5122" max="5123" width="10.25" style="100" customWidth="1"/>
    <col min="5124" max="5142" width="11.75" style="100" customWidth="1"/>
    <col min="5143" max="5144" width="17.25" style="100" customWidth="1"/>
    <col min="5145" max="5376" width="8.25" style="100"/>
    <col min="5377" max="5377" width="3.25" style="100" customWidth="1"/>
    <col min="5378" max="5379" width="10.25" style="100" customWidth="1"/>
    <col min="5380" max="5398" width="11.75" style="100" customWidth="1"/>
    <col min="5399" max="5400" width="17.25" style="100" customWidth="1"/>
    <col min="5401" max="5632" width="8.25" style="100"/>
    <col min="5633" max="5633" width="3.25" style="100" customWidth="1"/>
    <col min="5634" max="5635" width="10.25" style="100" customWidth="1"/>
    <col min="5636" max="5654" width="11.75" style="100" customWidth="1"/>
    <col min="5655" max="5656" width="17.25" style="100" customWidth="1"/>
    <col min="5657" max="5888" width="8.25" style="100"/>
    <col min="5889" max="5889" width="3.25" style="100" customWidth="1"/>
    <col min="5890" max="5891" width="10.25" style="100" customWidth="1"/>
    <col min="5892" max="5910" width="11.75" style="100" customWidth="1"/>
    <col min="5911" max="5912" width="17.25" style="100" customWidth="1"/>
    <col min="5913" max="6144" width="8.25" style="100"/>
    <col min="6145" max="6145" width="3.25" style="100" customWidth="1"/>
    <col min="6146" max="6147" width="10.25" style="100" customWidth="1"/>
    <col min="6148" max="6166" width="11.75" style="100" customWidth="1"/>
    <col min="6167" max="6168" width="17.25" style="100" customWidth="1"/>
    <col min="6169" max="6400" width="8.25" style="100"/>
    <col min="6401" max="6401" width="3.25" style="100" customWidth="1"/>
    <col min="6402" max="6403" width="10.25" style="100" customWidth="1"/>
    <col min="6404" max="6422" width="11.75" style="100" customWidth="1"/>
    <col min="6423" max="6424" width="17.25" style="100" customWidth="1"/>
    <col min="6425" max="6656" width="8.25" style="100"/>
    <col min="6657" max="6657" width="3.25" style="100" customWidth="1"/>
    <col min="6658" max="6659" width="10.25" style="100" customWidth="1"/>
    <col min="6660" max="6678" width="11.75" style="100" customWidth="1"/>
    <col min="6679" max="6680" width="17.25" style="100" customWidth="1"/>
    <col min="6681" max="6912" width="8.25" style="100"/>
    <col min="6913" max="6913" width="3.25" style="100" customWidth="1"/>
    <col min="6914" max="6915" width="10.25" style="100" customWidth="1"/>
    <col min="6916" max="6934" width="11.75" style="100" customWidth="1"/>
    <col min="6935" max="6936" width="17.25" style="100" customWidth="1"/>
    <col min="6937" max="7168" width="8.25" style="100"/>
    <col min="7169" max="7169" width="3.25" style="100" customWidth="1"/>
    <col min="7170" max="7171" width="10.25" style="100" customWidth="1"/>
    <col min="7172" max="7190" width="11.75" style="100" customWidth="1"/>
    <col min="7191" max="7192" width="17.25" style="100" customWidth="1"/>
    <col min="7193" max="7424" width="8.25" style="100"/>
    <col min="7425" max="7425" width="3.25" style="100" customWidth="1"/>
    <col min="7426" max="7427" width="10.25" style="100" customWidth="1"/>
    <col min="7428" max="7446" width="11.75" style="100" customWidth="1"/>
    <col min="7447" max="7448" width="17.25" style="100" customWidth="1"/>
    <col min="7449" max="7680" width="8.25" style="100"/>
    <col min="7681" max="7681" width="3.25" style="100" customWidth="1"/>
    <col min="7682" max="7683" width="10.25" style="100" customWidth="1"/>
    <col min="7684" max="7702" width="11.75" style="100" customWidth="1"/>
    <col min="7703" max="7704" width="17.25" style="100" customWidth="1"/>
    <col min="7705" max="7936" width="8.25" style="100"/>
    <col min="7937" max="7937" width="3.25" style="100" customWidth="1"/>
    <col min="7938" max="7939" width="10.25" style="100" customWidth="1"/>
    <col min="7940" max="7958" width="11.75" style="100" customWidth="1"/>
    <col min="7959" max="7960" width="17.25" style="100" customWidth="1"/>
    <col min="7961" max="8192" width="8.25" style="100"/>
    <col min="8193" max="8193" width="3.25" style="100" customWidth="1"/>
    <col min="8194" max="8195" width="10.25" style="100" customWidth="1"/>
    <col min="8196" max="8214" width="11.75" style="100" customWidth="1"/>
    <col min="8215" max="8216" width="17.25" style="100" customWidth="1"/>
    <col min="8217" max="8448" width="8.25" style="100"/>
    <col min="8449" max="8449" width="3.25" style="100" customWidth="1"/>
    <col min="8450" max="8451" width="10.25" style="100" customWidth="1"/>
    <col min="8452" max="8470" width="11.75" style="100" customWidth="1"/>
    <col min="8471" max="8472" width="17.25" style="100" customWidth="1"/>
    <col min="8473" max="8704" width="8.25" style="100"/>
    <col min="8705" max="8705" width="3.25" style="100" customWidth="1"/>
    <col min="8706" max="8707" width="10.25" style="100" customWidth="1"/>
    <col min="8708" max="8726" width="11.75" style="100" customWidth="1"/>
    <col min="8727" max="8728" width="17.25" style="100" customWidth="1"/>
    <col min="8729" max="8960" width="8.25" style="100"/>
    <col min="8961" max="8961" width="3.25" style="100" customWidth="1"/>
    <col min="8962" max="8963" width="10.25" style="100" customWidth="1"/>
    <col min="8964" max="8982" width="11.75" style="100" customWidth="1"/>
    <col min="8983" max="8984" width="17.25" style="100" customWidth="1"/>
    <col min="8985" max="9216" width="8.25" style="100"/>
    <col min="9217" max="9217" width="3.25" style="100" customWidth="1"/>
    <col min="9218" max="9219" width="10.25" style="100" customWidth="1"/>
    <col min="9220" max="9238" width="11.75" style="100" customWidth="1"/>
    <col min="9239" max="9240" width="17.25" style="100" customWidth="1"/>
    <col min="9241" max="9472" width="8.25" style="100"/>
    <col min="9473" max="9473" width="3.25" style="100" customWidth="1"/>
    <col min="9474" max="9475" width="10.25" style="100" customWidth="1"/>
    <col min="9476" max="9494" width="11.75" style="100" customWidth="1"/>
    <col min="9495" max="9496" width="17.25" style="100" customWidth="1"/>
    <col min="9497" max="9728" width="8.25" style="100"/>
    <col min="9729" max="9729" width="3.25" style="100" customWidth="1"/>
    <col min="9730" max="9731" width="10.25" style="100" customWidth="1"/>
    <col min="9732" max="9750" width="11.75" style="100" customWidth="1"/>
    <col min="9751" max="9752" width="17.25" style="100" customWidth="1"/>
    <col min="9753" max="9984" width="8.25" style="100"/>
    <col min="9985" max="9985" width="3.25" style="100" customWidth="1"/>
    <col min="9986" max="9987" width="10.25" style="100" customWidth="1"/>
    <col min="9988" max="10006" width="11.75" style="100" customWidth="1"/>
    <col min="10007" max="10008" width="17.25" style="100" customWidth="1"/>
    <col min="10009" max="10240" width="8.25" style="100"/>
    <col min="10241" max="10241" width="3.25" style="100" customWidth="1"/>
    <col min="10242" max="10243" width="10.25" style="100" customWidth="1"/>
    <col min="10244" max="10262" width="11.75" style="100" customWidth="1"/>
    <col min="10263" max="10264" width="17.25" style="100" customWidth="1"/>
    <col min="10265" max="10496" width="8.25" style="100"/>
    <col min="10497" max="10497" width="3.25" style="100" customWidth="1"/>
    <col min="10498" max="10499" width="10.25" style="100" customWidth="1"/>
    <col min="10500" max="10518" width="11.75" style="100" customWidth="1"/>
    <col min="10519" max="10520" width="17.25" style="100" customWidth="1"/>
    <col min="10521" max="10752" width="8.25" style="100"/>
    <col min="10753" max="10753" width="3.25" style="100" customWidth="1"/>
    <col min="10754" max="10755" width="10.25" style="100" customWidth="1"/>
    <col min="10756" max="10774" width="11.75" style="100" customWidth="1"/>
    <col min="10775" max="10776" width="17.25" style="100" customWidth="1"/>
    <col min="10777" max="11008" width="8.25" style="100"/>
    <col min="11009" max="11009" width="3.25" style="100" customWidth="1"/>
    <col min="11010" max="11011" width="10.25" style="100" customWidth="1"/>
    <col min="11012" max="11030" width="11.75" style="100" customWidth="1"/>
    <col min="11031" max="11032" width="17.25" style="100" customWidth="1"/>
    <col min="11033" max="11264" width="8.25" style="100"/>
    <col min="11265" max="11265" width="3.25" style="100" customWidth="1"/>
    <col min="11266" max="11267" width="10.25" style="100" customWidth="1"/>
    <col min="11268" max="11286" width="11.75" style="100" customWidth="1"/>
    <col min="11287" max="11288" width="17.25" style="100" customWidth="1"/>
    <col min="11289" max="11520" width="8.25" style="100"/>
    <col min="11521" max="11521" width="3.25" style="100" customWidth="1"/>
    <col min="11522" max="11523" width="10.25" style="100" customWidth="1"/>
    <col min="11524" max="11542" width="11.75" style="100" customWidth="1"/>
    <col min="11543" max="11544" width="17.25" style="100" customWidth="1"/>
    <col min="11545" max="11776" width="8.25" style="100"/>
    <col min="11777" max="11777" width="3.25" style="100" customWidth="1"/>
    <col min="11778" max="11779" width="10.25" style="100" customWidth="1"/>
    <col min="11780" max="11798" width="11.75" style="100" customWidth="1"/>
    <col min="11799" max="11800" width="17.25" style="100" customWidth="1"/>
    <col min="11801" max="12032" width="8.25" style="100"/>
    <col min="12033" max="12033" width="3.25" style="100" customWidth="1"/>
    <col min="12034" max="12035" width="10.25" style="100" customWidth="1"/>
    <col min="12036" max="12054" width="11.75" style="100" customWidth="1"/>
    <col min="12055" max="12056" width="17.25" style="100" customWidth="1"/>
    <col min="12057" max="12288" width="8.25" style="100"/>
    <col min="12289" max="12289" width="3.25" style="100" customWidth="1"/>
    <col min="12290" max="12291" width="10.25" style="100" customWidth="1"/>
    <col min="12292" max="12310" width="11.75" style="100" customWidth="1"/>
    <col min="12311" max="12312" width="17.25" style="100" customWidth="1"/>
    <col min="12313" max="12544" width="8.25" style="100"/>
    <col min="12545" max="12545" width="3.25" style="100" customWidth="1"/>
    <col min="12546" max="12547" width="10.25" style="100" customWidth="1"/>
    <col min="12548" max="12566" width="11.75" style="100" customWidth="1"/>
    <col min="12567" max="12568" width="17.25" style="100" customWidth="1"/>
    <col min="12569" max="12800" width="8.25" style="100"/>
    <col min="12801" max="12801" width="3.25" style="100" customWidth="1"/>
    <col min="12802" max="12803" width="10.25" style="100" customWidth="1"/>
    <col min="12804" max="12822" width="11.75" style="100" customWidth="1"/>
    <col min="12823" max="12824" width="17.25" style="100" customWidth="1"/>
    <col min="12825" max="13056" width="8.25" style="100"/>
    <col min="13057" max="13057" width="3.25" style="100" customWidth="1"/>
    <col min="13058" max="13059" width="10.25" style="100" customWidth="1"/>
    <col min="13060" max="13078" width="11.75" style="100" customWidth="1"/>
    <col min="13079" max="13080" width="17.25" style="100" customWidth="1"/>
    <col min="13081" max="13312" width="8.25" style="100"/>
    <col min="13313" max="13313" width="3.25" style="100" customWidth="1"/>
    <col min="13314" max="13315" width="10.25" style="100" customWidth="1"/>
    <col min="13316" max="13334" width="11.75" style="100" customWidth="1"/>
    <col min="13335" max="13336" width="17.25" style="100" customWidth="1"/>
    <col min="13337" max="13568" width="8.25" style="100"/>
    <col min="13569" max="13569" width="3.25" style="100" customWidth="1"/>
    <col min="13570" max="13571" width="10.25" style="100" customWidth="1"/>
    <col min="13572" max="13590" width="11.75" style="100" customWidth="1"/>
    <col min="13591" max="13592" width="17.25" style="100" customWidth="1"/>
    <col min="13593" max="13824" width="8.25" style="100"/>
    <col min="13825" max="13825" width="3.25" style="100" customWidth="1"/>
    <col min="13826" max="13827" width="10.25" style="100" customWidth="1"/>
    <col min="13828" max="13846" width="11.75" style="100" customWidth="1"/>
    <col min="13847" max="13848" width="17.25" style="100" customWidth="1"/>
    <col min="13849" max="14080" width="8.25" style="100"/>
    <col min="14081" max="14081" width="3.25" style="100" customWidth="1"/>
    <col min="14082" max="14083" width="10.25" style="100" customWidth="1"/>
    <col min="14084" max="14102" width="11.75" style="100" customWidth="1"/>
    <col min="14103" max="14104" width="17.25" style="100" customWidth="1"/>
    <col min="14105" max="14336" width="8.25" style="100"/>
    <col min="14337" max="14337" width="3.25" style="100" customWidth="1"/>
    <col min="14338" max="14339" width="10.25" style="100" customWidth="1"/>
    <col min="14340" max="14358" width="11.75" style="100" customWidth="1"/>
    <col min="14359" max="14360" width="17.25" style="100" customWidth="1"/>
    <col min="14361" max="14592" width="8.25" style="100"/>
    <col min="14593" max="14593" width="3.25" style="100" customWidth="1"/>
    <col min="14594" max="14595" width="10.25" style="100" customWidth="1"/>
    <col min="14596" max="14614" width="11.75" style="100" customWidth="1"/>
    <col min="14615" max="14616" width="17.25" style="100" customWidth="1"/>
    <col min="14617" max="14848" width="8.25" style="100"/>
    <col min="14849" max="14849" width="3.25" style="100" customWidth="1"/>
    <col min="14850" max="14851" width="10.25" style="100" customWidth="1"/>
    <col min="14852" max="14870" width="11.75" style="100" customWidth="1"/>
    <col min="14871" max="14872" width="17.25" style="100" customWidth="1"/>
    <col min="14873" max="15104" width="8.25" style="100"/>
    <col min="15105" max="15105" width="3.25" style="100" customWidth="1"/>
    <col min="15106" max="15107" width="10.25" style="100" customWidth="1"/>
    <col min="15108" max="15126" width="11.75" style="100" customWidth="1"/>
    <col min="15127" max="15128" width="17.25" style="100" customWidth="1"/>
    <col min="15129" max="15360" width="8.25" style="100"/>
    <col min="15361" max="15361" width="3.25" style="100" customWidth="1"/>
    <col min="15362" max="15363" width="10.25" style="100" customWidth="1"/>
    <col min="15364" max="15382" width="11.75" style="100" customWidth="1"/>
    <col min="15383" max="15384" width="17.25" style="100" customWidth="1"/>
    <col min="15385" max="15616" width="8.25" style="100"/>
    <col min="15617" max="15617" width="3.25" style="100" customWidth="1"/>
    <col min="15618" max="15619" width="10.25" style="100" customWidth="1"/>
    <col min="15620" max="15638" width="11.75" style="100" customWidth="1"/>
    <col min="15639" max="15640" width="17.25" style="100" customWidth="1"/>
    <col min="15641" max="15872" width="8.25" style="100"/>
    <col min="15873" max="15873" width="3.25" style="100" customWidth="1"/>
    <col min="15874" max="15875" width="10.25" style="100" customWidth="1"/>
    <col min="15876" max="15894" width="11.75" style="100" customWidth="1"/>
    <col min="15895" max="15896" width="17.25" style="100" customWidth="1"/>
    <col min="15897" max="16128" width="8.25" style="100"/>
    <col min="16129" max="16129" width="3.25" style="100" customWidth="1"/>
    <col min="16130" max="16131" width="10.25" style="100" customWidth="1"/>
    <col min="16132" max="16150" width="11.75" style="100" customWidth="1"/>
    <col min="16151" max="16152" width="17.25" style="100" customWidth="1"/>
    <col min="16153" max="16384" width="8.25" style="100"/>
  </cols>
  <sheetData>
    <row r="1" spans="1:24" s="93" customFormat="1" ht="29.25" customHeight="1" x14ac:dyDescent="0.15">
      <c r="A1" s="92" t="s">
        <v>268</v>
      </c>
      <c r="H1" s="94"/>
    </row>
    <row r="2" spans="1:24" s="93" customFormat="1" ht="29.25" customHeight="1" thickBot="1" x14ac:dyDescent="0.2">
      <c r="A2" s="93" t="s">
        <v>210</v>
      </c>
      <c r="H2" s="94"/>
      <c r="Q2" s="95" t="s">
        <v>211</v>
      </c>
      <c r="R2" s="297"/>
      <c r="S2" s="297"/>
      <c r="T2" s="297"/>
      <c r="U2" s="297"/>
      <c r="V2" s="297"/>
      <c r="W2" s="297"/>
    </row>
    <row r="3" spans="1:24" s="93" customFormat="1" ht="29.25" customHeight="1" thickBot="1" x14ac:dyDescent="0.2">
      <c r="U3" s="96"/>
      <c r="V3" s="96"/>
      <c r="W3" s="97" t="s">
        <v>195</v>
      </c>
      <c r="X3" s="97"/>
    </row>
    <row r="4" spans="1:24" ht="36.75" customHeight="1" thickTop="1" x14ac:dyDescent="0.15">
      <c r="A4" s="98"/>
      <c r="B4" s="280" t="s">
        <v>212</v>
      </c>
      <c r="C4" s="281"/>
      <c r="D4" s="279" t="s">
        <v>213</v>
      </c>
      <c r="E4" s="279" t="s">
        <v>214</v>
      </c>
      <c r="F4" s="279" t="s">
        <v>215</v>
      </c>
      <c r="G4" s="279" t="s">
        <v>216</v>
      </c>
      <c r="H4" s="279" t="s">
        <v>217</v>
      </c>
      <c r="I4" s="279" t="s">
        <v>218</v>
      </c>
      <c r="J4" s="279" t="s">
        <v>219</v>
      </c>
      <c r="K4" s="279" t="s">
        <v>220</v>
      </c>
      <c r="L4" s="279" t="s">
        <v>221</v>
      </c>
      <c r="M4" s="279" t="s">
        <v>222</v>
      </c>
      <c r="N4" s="279" t="s">
        <v>223</v>
      </c>
      <c r="O4" s="279" t="s">
        <v>224</v>
      </c>
      <c r="P4" s="279" t="s">
        <v>225</v>
      </c>
      <c r="Q4" s="279" t="s">
        <v>226</v>
      </c>
      <c r="R4" s="279" t="s">
        <v>227</v>
      </c>
      <c r="S4" s="279" t="s">
        <v>228</v>
      </c>
      <c r="T4" s="279" t="s">
        <v>229</v>
      </c>
      <c r="U4" s="282" t="s">
        <v>230</v>
      </c>
      <c r="V4" s="282" t="s">
        <v>231</v>
      </c>
      <c r="W4" s="283" t="s">
        <v>232</v>
      </c>
      <c r="X4" s="99"/>
    </row>
    <row r="5" spans="1:24" ht="36.75" customHeight="1" x14ac:dyDescent="0.2">
      <c r="A5" s="285" t="s">
        <v>233</v>
      </c>
      <c r="B5" s="286"/>
      <c r="C5" s="101"/>
      <c r="D5" s="279"/>
      <c r="E5" s="279"/>
      <c r="F5" s="279"/>
      <c r="G5" s="279"/>
      <c r="H5" s="279"/>
      <c r="I5" s="279"/>
      <c r="J5" s="279"/>
      <c r="K5" s="279"/>
      <c r="L5" s="279"/>
      <c r="M5" s="279"/>
      <c r="N5" s="279"/>
      <c r="O5" s="279"/>
      <c r="P5" s="279"/>
      <c r="Q5" s="279"/>
      <c r="R5" s="279"/>
      <c r="S5" s="279"/>
      <c r="T5" s="279"/>
      <c r="U5" s="282"/>
      <c r="V5" s="282"/>
      <c r="W5" s="284"/>
      <c r="X5" s="99"/>
    </row>
    <row r="6" spans="1:24" ht="31.5" customHeight="1" x14ac:dyDescent="0.15">
      <c r="A6" s="287" t="s">
        <v>234</v>
      </c>
      <c r="B6" s="288"/>
      <c r="C6" s="288"/>
      <c r="D6" s="102"/>
      <c r="E6" s="103"/>
      <c r="F6" s="103"/>
      <c r="G6" s="103"/>
      <c r="H6" s="103"/>
      <c r="I6" s="103"/>
      <c r="J6" s="103">
        <f>J7</f>
        <v>0</v>
      </c>
      <c r="K6" s="103"/>
      <c r="L6" s="103"/>
      <c r="M6" s="102"/>
      <c r="N6" s="102"/>
      <c r="O6" s="103"/>
      <c r="P6" s="103"/>
      <c r="Q6" s="103"/>
      <c r="R6" s="103"/>
      <c r="S6" s="103"/>
      <c r="T6" s="103"/>
      <c r="U6" s="104"/>
      <c r="V6" s="105"/>
      <c r="W6" s="106">
        <f>SUM(D6:V6)</f>
        <v>0</v>
      </c>
      <c r="X6" s="107"/>
    </row>
    <row r="7" spans="1:24" ht="26.25" customHeight="1" x14ac:dyDescent="0.15">
      <c r="A7" s="108"/>
      <c r="B7" s="277" t="s">
        <v>235</v>
      </c>
      <c r="C7" s="278"/>
      <c r="D7" s="103"/>
      <c r="E7" s="103"/>
      <c r="F7" s="103"/>
      <c r="G7" s="103"/>
      <c r="H7" s="103"/>
      <c r="I7" s="103"/>
      <c r="J7" s="109"/>
      <c r="K7" s="103"/>
      <c r="L7" s="103"/>
      <c r="M7" s="103"/>
      <c r="N7" s="103"/>
      <c r="O7" s="103"/>
      <c r="P7" s="103"/>
      <c r="Q7" s="103"/>
      <c r="R7" s="103"/>
      <c r="S7" s="103"/>
      <c r="T7" s="103"/>
      <c r="U7" s="110"/>
      <c r="V7" s="105"/>
      <c r="W7" s="106">
        <f t="shared" ref="W7:W35" si="0">SUM(D7:V7)</f>
        <v>0</v>
      </c>
      <c r="X7" s="107"/>
    </row>
    <row r="8" spans="1:24" ht="31.5" customHeight="1" x14ac:dyDescent="0.15">
      <c r="A8" s="289" t="s">
        <v>236</v>
      </c>
      <c r="B8" s="291"/>
      <c r="C8" s="290"/>
      <c r="D8" s="103"/>
      <c r="E8" s="103"/>
      <c r="F8" s="102"/>
      <c r="G8" s="103"/>
      <c r="H8" s="103"/>
      <c r="I8" s="103"/>
      <c r="J8" s="103"/>
      <c r="K8" s="103"/>
      <c r="L8" s="103"/>
      <c r="M8" s="103"/>
      <c r="N8" s="103"/>
      <c r="O8" s="103"/>
      <c r="P8" s="103"/>
      <c r="Q8" s="103"/>
      <c r="R8" s="103"/>
      <c r="S8" s="103"/>
      <c r="T8" s="103"/>
      <c r="U8" s="110"/>
      <c r="V8" s="105"/>
      <c r="W8" s="106">
        <f t="shared" si="0"/>
        <v>0</v>
      </c>
      <c r="X8" s="107"/>
    </row>
    <row r="9" spans="1:24" ht="31.5" customHeight="1" x14ac:dyDescent="0.15">
      <c r="A9" s="288" t="s">
        <v>237</v>
      </c>
      <c r="B9" s="288"/>
      <c r="C9" s="288"/>
      <c r="D9" s="103"/>
      <c r="E9" s="103"/>
      <c r="F9" s="102"/>
      <c r="G9" s="103"/>
      <c r="H9" s="103"/>
      <c r="I9" s="103"/>
      <c r="J9" s="103"/>
      <c r="K9" s="103"/>
      <c r="L9" s="103"/>
      <c r="M9" s="103"/>
      <c r="N9" s="103"/>
      <c r="O9" s="103"/>
      <c r="P9" s="103"/>
      <c r="Q9" s="103"/>
      <c r="R9" s="103"/>
      <c r="S9" s="103"/>
      <c r="T9" s="103"/>
      <c r="U9" s="110"/>
      <c r="V9" s="105"/>
      <c r="W9" s="106">
        <f t="shared" si="0"/>
        <v>0</v>
      </c>
      <c r="X9" s="107"/>
    </row>
    <row r="10" spans="1:24" ht="31.5" customHeight="1" x14ac:dyDescent="0.15">
      <c r="A10" s="288" t="s">
        <v>238</v>
      </c>
      <c r="B10" s="288"/>
      <c r="C10" s="288"/>
      <c r="D10" s="103"/>
      <c r="E10" s="103"/>
      <c r="F10" s="102"/>
      <c r="G10" s="103"/>
      <c r="H10" s="103"/>
      <c r="I10" s="103"/>
      <c r="J10" s="103"/>
      <c r="K10" s="103"/>
      <c r="L10" s="103"/>
      <c r="M10" s="103"/>
      <c r="N10" s="103"/>
      <c r="O10" s="103"/>
      <c r="P10" s="103"/>
      <c r="Q10" s="103"/>
      <c r="R10" s="103"/>
      <c r="S10" s="103"/>
      <c r="T10" s="103"/>
      <c r="U10" s="110"/>
      <c r="V10" s="105"/>
      <c r="W10" s="106">
        <f t="shared" si="0"/>
        <v>0</v>
      </c>
      <c r="X10" s="107"/>
    </row>
    <row r="11" spans="1:24" ht="31.5" customHeight="1" x14ac:dyDescent="0.15">
      <c r="A11" s="292" t="s">
        <v>239</v>
      </c>
      <c r="B11" s="293"/>
      <c r="C11" s="293"/>
      <c r="D11" s="102"/>
      <c r="E11" s="103"/>
      <c r="F11" s="102"/>
      <c r="G11" s="103"/>
      <c r="H11" s="103"/>
      <c r="I11" s="102"/>
      <c r="J11" s="102"/>
      <c r="K11" s="103"/>
      <c r="L11" s="103"/>
      <c r="M11" s="103">
        <f>M12</f>
        <v>0</v>
      </c>
      <c r="N11" s="103"/>
      <c r="O11" s="103"/>
      <c r="P11" s="103"/>
      <c r="Q11" s="103"/>
      <c r="R11" s="103"/>
      <c r="S11" s="103"/>
      <c r="T11" s="103"/>
      <c r="U11" s="104"/>
      <c r="V11" s="105"/>
      <c r="W11" s="106">
        <f t="shared" si="0"/>
        <v>0</v>
      </c>
      <c r="X11" s="107"/>
    </row>
    <row r="12" spans="1:24" ht="26.25" customHeight="1" x14ac:dyDescent="0.15">
      <c r="A12" s="111"/>
      <c r="B12" s="277" t="s">
        <v>240</v>
      </c>
      <c r="C12" s="278"/>
      <c r="D12" s="103"/>
      <c r="E12" s="103"/>
      <c r="F12" s="103"/>
      <c r="G12" s="103"/>
      <c r="H12" s="103"/>
      <c r="I12" s="103"/>
      <c r="J12" s="103"/>
      <c r="K12" s="103"/>
      <c r="L12" s="103"/>
      <c r="M12" s="102"/>
      <c r="N12" s="103"/>
      <c r="O12" s="103"/>
      <c r="P12" s="103"/>
      <c r="Q12" s="103"/>
      <c r="R12" s="103"/>
      <c r="S12" s="103"/>
      <c r="T12" s="103"/>
      <c r="U12" s="110"/>
      <c r="V12" s="105"/>
      <c r="W12" s="106">
        <f t="shared" si="0"/>
        <v>0</v>
      </c>
      <c r="X12" s="107"/>
    </row>
    <row r="13" spans="1:24" ht="31.5" customHeight="1" x14ac:dyDescent="0.15">
      <c r="A13" s="288" t="s">
        <v>241</v>
      </c>
      <c r="B13" s="288"/>
      <c r="C13" s="288"/>
      <c r="D13" s="102"/>
      <c r="E13" s="103"/>
      <c r="F13" s="102"/>
      <c r="G13" s="103"/>
      <c r="H13" s="103"/>
      <c r="I13" s="103"/>
      <c r="J13" s="103"/>
      <c r="K13" s="103"/>
      <c r="L13" s="103"/>
      <c r="M13" s="103"/>
      <c r="N13" s="103"/>
      <c r="O13" s="103"/>
      <c r="P13" s="103"/>
      <c r="Q13" s="103"/>
      <c r="R13" s="103"/>
      <c r="S13" s="103"/>
      <c r="T13" s="103"/>
      <c r="U13" s="110"/>
      <c r="V13" s="105"/>
      <c r="W13" s="106">
        <f t="shared" si="0"/>
        <v>0</v>
      </c>
      <c r="X13" s="107"/>
    </row>
    <row r="14" spans="1:24" ht="31.5" customHeight="1" x14ac:dyDescent="0.15">
      <c r="A14" s="288" t="s">
        <v>242</v>
      </c>
      <c r="B14" s="288"/>
      <c r="C14" s="288"/>
      <c r="D14" s="103"/>
      <c r="E14" s="103"/>
      <c r="F14" s="102"/>
      <c r="G14" s="103"/>
      <c r="H14" s="103"/>
      <c r="I14" s="103"/>
      <c r="J14" s="103"/>
      <c r="K14" s="103"/>
      <c r="L14" s="103"/>
      <c r="M14" s="103"/>
      <c r="N14" s="103"/>
      <c r="O14" s="103"/>
      <c r="P14" s="103"/>
      <c r="Q14" s="103"/>
      <c r="R14" s="103"/>
      <c r="S14" s="103"/>
      <c r="T14" s="103"/>
      <c r="U14" s="110"/>
      <c r="V14" s="105"/>
      <c r="W14" s="106">
        <f t="shared" si="0"/>
        <v>0</v>
      </c>
      <c r="X14" s="107"/>
    </row>
    <row r="15" spans="1:24" ht="31.5" customHeight="1" x14ac:dyDescent="0.15">
      <c r="A15" s="288" t="s">
        <v>243</v>
      </c>
      <c r="B15" s="288"/>
      <c r="C15" s="288"/>
      <c r="D15" s="103"/>
      <c r="E15" s="103"/>
      <c r="F15" s="103"/>
      <c r="G15" s="102"/>
      <c r="H15" s="103"/>
      <c r="I15" s="103"/>
      <c r="J15" s="103"/>
      <c r="K15" s="103"/>
      <c r="L15" s="103"/>
      <c r="M15" s="103"/>
      <c r="N15" s="103"/>
      <c r="O15" s="103"/>
      <c r="P15" s="103"/>
      <c r="Q15" s="103"/>
      <c r="R15" s="103"/>
      <c r="S15" s="103"/>
      <c r="T15" s="103"/>
      <c r="U15" s="110"/>
      <c r="V15" s="105"/>
      <c r="W15" s="106">
        <f t="shared" si="0"/>
        <v>0</v>
      </c>
      <c r="X15" s="107"/>
    </row>
    <row r="16" spans="1:24" ht="31.5" customHeight="1" x14ac:dyDescent="0.15">
      <c r="A16" s="288" t="s">
        <v>244</v>
      </c>
      <c r="B16" s="288"/>
      <c r="C16" s="288"/>
      <c r="D16" s="103"/>
      <c r="E16" s="103"/>
      <c r="F16" s="103"/>
      <c r="G16" s="103"/>
      <c r="H16" s="102"/>
      <c r="I16" s="103"/>
      <c r="J16" s="103"/>
      <c r="K16" s="103"/>
      <c r="L16" s="103"/>
      <c r="M16" s="103"/>
      <c r="N16" s="103"/>
      <c r="O16" s="103"/>
      <c r="P16" s="102"/>
      <c r="Q16" s="103"/>
      <c r="R16" s="103"/>
      <c r="S16" s="103"/>
      <c r="T16" s="103"/>
      <c r="U16" s="110"/>
      <c r="V16" s="105"/>
      <c r="W16" s="106">
        <f t="shared" si="0"/>
        <v>0</v>
      </c>
      <c r="X16" s="107"/>
    </row>
    <row r="17" spans="1:24" ht="31.5" customHeight="1" x14ac:dyDescent="0.15">
      <c r="A17" s="293" t="s">
        <v>245</v>
      </c>
      <c r="B17" s="293"/>
      <c r="C17" s="293"/>
      <c r="D17" s="102"/>
      <c r="E17" s="103"/>
      <c r="F17" s="102"/>
      <c r="G17" s="103"/>
      <c r="H17" s="103"/>
      <c r="I17" s="103"/>
      <c r="J17" s="103"/>
      <c r="K17" s="103"/>
      <c r="L17" s="103"/>
      <c r="M17" s="103"/>
      <c r="N17" s="103"/>
      <c r="O17" s="103"/>
      <c r="P17" s="103"/>
      <c r="Q17" s="103"/>
      <c r="R17" s="103"/>
      <c r="S17" s="103"/>
      <c r="T17" s="103"/>
      <c r="U17" s="110"/>
      <c r="V17" s="105"/>
      <c r="W17" s="106">
        <f t="shared" si="0"/>
        <v>0</v>
      </c>
      <c r="X17" s="107"/>
    </row>
    <row r="18" spans="1:24" ht="31.5" customHeight="1" x14ac:dyDescent="0.15">
      <c r="A18" s="287" t="s">
        <v>246</v>
      </c>
      <c r="B18" s="288"/>
      <c r="C18" s="288"/>
      <c r="D18" s="102"/>
      <c r="E18" s="103"/>
      <c r="F18" s="102"/>
      <c r="G18" s="103"/>
      <c r="H18" s="103"/>
      <c r="I18" s="103">
        <f>I19</f>
        <v>0</v>
      </c>
      <c r="J18" s="103"/>
      <c r="K18" s="103"/>
      <c r="L18" s="103"/>
      <c r="M18" s="103"/>
      <c r="N18" s="103"/>
      <c r="O18" s="103"/>
      <c r="P18" s="103"/>
      <c r="Q18" s="102"/>
      <c r="R18" s="103"/>
      <c r="S18" s="103"/>
      <c r="T18" s="103"/>
      <c r="U18" s="110"/>
      <c r="V18" s="105"/>
      <c r="W18" s="106">
        <f t="shared" si="0"/>
        <v>0</v>
      </c>
      <c r="X18" s="107"/>
    </row>
    <row r="19" spans="1:24" ht="26.25" customHeight="1" x14ac:dyDescent="0.15">
      <c r="A19" s="108"/>
      <c r="B19" s="289" t="s">
        <v>247</v>
      </c>
      <c r="C19" s="290"/>
      <c r="D19" s="103"/>
      <c r="E19" s="103"/>
      <c r="F19" s="103"/>
      <c r="G19" s="103"/>
      <c r="H19" s="103"/>
      <c r="I19" s="102"/>
      <c r="J19" s="103"/>
      <c r="K19" s="103"/>
      <c r="L19" s="103"/>
      <c r="M19" s="103"/>
      <c r="N19" s="103"/>
      <c r="O19" s="103"/>
      <c r="P19" s="103"/>
      <c r="Q19" s="103"/>
      <c r="R19" s="103"/>
      <c r="S19" s="103"/>
      <c r="T19" s="103"/>
      <c r="U19" s="110"/>
      <c r="V19" s="105"/>
      <c r="W19" s="106">
        <f t="shared" si="0"/>
        <v>0</v>
      </c>
      <c r="X19" s="107"/>
    </row>
    <row r="20" spans="1:24" ht="31.5" customHeight="1" x14ac:dyDescent="0.15">
      <c r="A20" s="288" t="s">
        <v>248</v>
      </c>
      <c r="B20" s="288"/>
      <c r="C20" s="288"/>
      <c r="D20" s="102"/>
      <c r="E20" s="103"/>
      <c r="F20" s="102"/>
      <c r="G20" s="103"/>
      <c r="H20" s="103"/>
      <c r="I20" s="103"/>
      <c r="J20" s="103"/>
      <c r="K20" s="103"/>
      <c r="L20" s="103"/>
      <c r="M20" s="103"/>
      <c r="N20" s="103"/>
      <c r="O20" s="103"/>
      <c r="P20" s="103"/>
      <c r="Q20" s="103"/>
      <c r="R20" s="103"/>
      <c r="S20" s="103"/>
      <c r="T20" s="103"/>
      <c r="U20" s="110"/>
      <c r="V20" s="105"/>
      <c r="W20" s="106">
        <f t="shared" si="0"/>
        <v>0</v>
      </c>
      <c r="X20" s="107"/>
    </row>
    <row r="21" spans="1:24" ht="31.5" customHeight="1" x14ac:dyDescent="0.15">
      <c r="A21" s="288" t="s">
        <v>249</v>
      </c>
      <c r="B21" s="288"/>
      <c r="C21" s="288"/>
      <c r="D21" s="103"/>
      <c r="E21" s="102"/>
      <c r="F21" s="103"/>
      <c r="G21" s="103"/>
      <c r="H21" s="103"/>
      <c r="I21" s="103"/>
      <c r="J21" s="103"/>
      <c r="K21" s="103"/>
      <c r="L21" s="103"/>
      <c r="M21" s="103"/>
      <c r="N21" s="103"/>
      <c r="O21" s="103"/>
      <c r="P21" s="103"/>
      <c r="Q21" s="103"/>
      <c r="R21" s="103"/>
      <c r="S21" s="103"/>
      <c r="T21" s="103"/>
      <c r="U21" s="110"/>
      <c r="V21" s="105"/>
      <c r="W21" s="106">
        <f t="shared" si="0"/>
        <v>0</v>
      </c>
      <c r="X21" s="107"/>
    </row>
    <row r="22" spans="1:24" ht="31.5" customHeight="1" x14ac:dyDescent="0.15">
      <c r="A22" s="288" t="s">
        <v>250</v>
      </c>
      <c r="B22" s="288"/>
      <c r="C22" s="288"/>
      <c r="D22" s="103"/>
      <c r="E22" s="103"/>
      <c r="F22" s="103"/>
      <c r="G22" s="103"/>
      <c r="H22" s="103"/>
      <c r="I22" s="103"/>
      <c r="J22" s="103"/>
      <c r="K22" s="102"/>
      <c r="L22" s="103"/>
      <c r="M22" s="103"/>
      <c r="N22" s="103"/>
      <c r="O22" s="103"/>
      <c r="P22" s="103"/>
      <c r="Q22" s="103"/>
      <c r="R22" s="103"/>
      <c r="S22" s="103"/>
      <c r="T22" s="103"/>
      <c r="U22" s="110"/>
      <c r="V22" s="105"/>
      <c r="W22" s="106">
        <f t="shared" si="0"/>
        <v>0</v>
      </c>
      <c r="X22" s="107"/>
    </row>
    <row r="23" spans="1:24" ht="31.5" customHeight="1" x14ac:dyDescent="0.15">
      <c r="A23" s="288" t="s">
        <v>251</v>
      </c>
      <c r="B23" s="288"/>
      <c r="C23" s="288"/>
      <c r="D23" s="103"/>
      <c r="E23" s="103"/>
      <c r="F23" s="102"/>
      <c r="G23" s="103"/>
      <c r="H23" s="103"/>
      <c r="I23" s="103"/>
      <c r="J23" s="103"/>
      <c r="K23" s="103"/>
      <c r="L23" s="103"/>
      <c r="M23" s="103"/>
      <c r="N23" s="103"/>
      <c r="O23" s="103"/>
      <c r="P23" s="103"/>
      <c r="Q23" s="103"/>
      <c r="R23" s="103"/>
      <c r="S23" s="103"/>
      <c r="T23" s="103"/>
      <c r="U23" s="110"/>
      <c r="V23" s="105"/>
      <c r="W23" s="106">
        <f t="shared" si="0"/>
        <v>0</v>
      </c>
      <c r="X23" s="107"/>
    </row>
    <row r="24" spans="1:24" ht="31.5" customHeight="1" x14ac:dyDescent="0.15">
      <c r="A24" s="288" t="s">
        <v>252</v>
      </c>
      <c r="B24" s="288"/>
      <c r="C24" s="288"/>
      <c r="D24" s="103"/>
      <c r="E24" s="103"/>
      <c r="F24" s="102"/>
      <c r="G24" s="103"/>
      <c r="H24" s="103"/>
      <c r="I24" s="103"/>
      <c r="J24" s="103"/>
      <c r="K24" s="103"/>
      <c r="L24" s="103"/>
      <c r="M24" s="103"/>
      <c r="N24" s="103"/>
      <c r="O24" s="103"/>
      <c r="P24" s="103"/>
      <c r="Q24" s="103"/>
      <c r="R24" s="103"/>
      <c r="S24" s="103"/>
      <c r="T24" s="103"/>
      <c r="U24" s="110"/>
      <c r="V24" s="105"/>
      <c r="W24" s="106">
        <f t="shared" si="0"/>
        <v>0</v>
      </c>
      <c r="X24" s="107"/>
    </row>
    <row r="25" spans="1:24" ht="31.5" customHeight="1" x14ac:dyDescent="0.15">
      <c r="A25" s="288" t="s">
        <v>253</v>
      </c>
      <c r="B25" s="288"/>
      <c r="C25" s="288"/>
      <c r="D25" s="103"/>
      <c r="E25" s="103"/>
      <c r="F25" s="103"/>
      <c r="G25" s="103"/>
      <c r="H25" s="103"/>
      <c r="I25" s="103"/>
      <c r="J25" s="103"/>
      <c r="K25" s="103"/>
      <c r="L25" s="102"/>
      <c r="M25" s="103"/>
      <c r="N25" s="103"/>
      <c r="O25" s="103"/>
      <c r="P25" s="103"/>
      <c r="Q25" s="103"/>
      <c r="R25" s="103"/>
      <c r="S25" s="103"/>
      <c r="T25" s="103"/>
      <c r="U25" s="110"/>
      <c r="V25" s="105"/>
      <c r="W25" s="106">
        <f t="shared" si="0"/>
        <v>0</v>
      </c>
      <c r="X25" s="107"/>
    </row>
    <row r="26" spans="1:24" ht="31.5" customHeight="1" x14ac:dyDescent="0.15">
      <c r="A26" s="288" t="s">
        <v>254</v>
      </c>
      <c r="B26" s="288"/>
      <c r="C26" s="288"/>
      <c r="D26" s="103"/>
      <c r="E26" s="103"/>
      <c r="F26" s="102"/>
      <c r="G26" s="103"/>
      <c r="H26" s="103"/>
      <c r="I26" s="103"/>
      <c r="J26" s="103"/>
      <c r="K26" s="103"/>
      <c r="L26" s="103"/>
      <c r="M26" s="103"/>
      <c r="N26" s="103"/>
      <c r="O26" s="103"/>
      <c r="P26" s="103"/>
      <c r="Q26" s="103"/>
      <c r="R26" s="103"/>
      <c r="S26" s="103"/>
      <c r="T26" s="103"/>
      <c r="U26" s="110"/>
      <c r="V26" s="105"/>
      <c r="W26" s="106">
        <f t="shared" si="0"/>
        <v>0</v>
      </c>
      <c r="X26" s="107"/>
    </row>
    <row r="27" spans="1:24" ht="31.5" customHeight="1" x14ac:dyDescent="0.15">
      <c r="A27" s="288" t="s">
        <v>255</v>
      </c>
      <c r="B27" s="288"/>
      <c r="C27" s="288"/>
      <c r="D27" s="103"/>
      <c r="E27" s="103"/>
      <c r="F27" s="102"/>
      <c r="G27" s="103"/>
      <c r="H27" s="103"/>
      <c r="I27" s="103"/>
      <c r="J27" s="103"/>
      <c r="K27" s="103"/>
      <c r="L27" s="103"/>
      <c r="M27" s="103"/>
      <c r="N27" s="103"/>
      <c r="O27" s="103"/>
      <c r="P27" s="103"/>
      <c r="Q27" s="103"/>
      <c r="R27" s="103"/>
      <c r="S27" s="103"/>
      <c r="T27" s="103"/>
      <c r="U27" s="110"/>
      <c r="V27" s="105"/>
      <c r="W27" s="106">
        <f t="shared" si="0"/>
        <v>0</v>
      </c>
      <c r="X27" s="107"/>
    </row>
    <row r="28" spans="1:24" ht="31.5" customHeight="1" x14ac:dyDescent="0.15">
      <c r="A28" s="288" t="s">
        <v>256</v>
      </c>
      <c r="B28" s="288"/>
      <c r="C28" s="288"/>
      <c r="D28" s="103"/>
      <c r="E28" s="103"/>
      <c r="F28" s="103"/>
      <c r="G28" s="103"/>
      <c r="H28" s="103"/>
      <c r="I28" s="103"/>
      <c r="J28" s="103"/>
      <c r="K28" s="103"/>
      <c r="L28" s="103"/>
      <c r="M28" s="103"/>
      <c r="N28" s="103"/>
      <c r="O28" s="103"/>
      <c r="P28" s="103"/>
      <c r="Q28" s="102"/>
      <c r="R28" s="103"/>
      <c r="S28" s="103"/>
      <c r="T28" s="103"/>
      <c r="U28" s="110"/>
      <c r="V28" s="105"/>
      <c r="W28" s="106">
        <f t="shared" si="0"/>
        <v>0</v>
      </c>
      <c r="X28" s="107"/>
    </row>
    <row r="29" spans="1:24" ht="31.5" customHeight="1" x14ac:dyDescent="0.15">
      <c r="A29" s="288" t="s">
        <v>257</v>
      </c>
      <c r="B29" s="288"/>
      <c r="C29" s="288"/>
      <c r="D29" s="103"/>
      <c r="E29" s="103"/>
      <c r="F29" s="103"/>
      <c r="G29" s="103"/>
      <c r="H29" s="109"/>
      <c r="I29" s="103"/>
      <c r="J29" s="103"/>
      <c r="K29" s="103"/>
      <c r="L29" s="103"/>
      <c r="M29" s="103"/>
      <c r="N29" s="103"/>
      <c r="O29" s="103"/>
      <c r="P29" s="103"/>
      <c r="Q29" s="103"/>
      <c r="R29" s="103"/>
      <c r="S29" s="103"/>
      <c r="T29" s="103"/>
      <c r="U29" s="110"/>
      <c r="V29" s="105"/>
      <c r="W29" s="106">
        <f t="shared" si="0"/>
        <v>0</v>
      </c>
      <c r="X29" s="107"/>
    </row>
    <row r="30" spans="1:24" ht="31.5" customHeight="1" x14ac:dyDescent="0.15">
      <c r="A30" s="288" t="s">
        <v>258</v>
      </c>
      <c r="B30" s="288"/>
      <c r="C30" s="288"/>
      <c r="D30" s="103"/>
      <c r="E30" s="103"/>
      <c r="F30" s="103"/>
      <c r="G30" s="103"/>
      <c r="H30" s="103"/>
      <c r="I30" s="103"/>
      <c r="J30" s="103"/>
      <c r="K30" s="103"/>
      <c r="L30" s="103"/>
      <c r="M30" s="103"/>
      <c r="N30" s="103"/>
      <c r="O30" s="103"/>
      <c r="P30" s="103"/>
      <c r="Q30" s="103"/>
      <c r="R30" s="102"/>
      <c r="S30" s="103"/>
      <c r="T30" s="103"/>
      <c r="U30" s="110"/>
      <c r="V30" s="105"/>
      <c r="W30" s="106">
        <f t="shared" si="0"/>
        <v>0</v>
      </c>
      <c r="X30" s="107"/>
    </row>
    <row r="31" spans="1:24" ht="31.5" customHeight="1" x14ac:dyDescent="0.15">
      <c r="A31" s="288" t="s">
        <v>259</v>
      </c>
      <c r="B31" s="288"/>
      <c r="C31" s="288"/>
      <c r="D31" s="103"/>
      <c r="E31" s="103"/>
      <c r="F31" s="103"/>
      <c r="G31" s="103"/>
      <c r="H31" s="103"/>
      <c r="I31" s="103"/>
      <c r="J31" s="103"/>
      <c r="K31" s="103"/>
      <c r="L31" s="103"/>
      <c r="M31" s="103"/>
      <c r="N31" s="103"/>
      <c r="O31" s="103"/>
      <c r="P31" s="103"/>
      <c r="Q31" s="103"/>
      <c r="R31" s="103"/>
      <c r="S31" s="102"/>
      <c r="T31" s="103"/>
      <c r="U31" s="110"/>
      <c r="V31" s="105"/>
      <c r="W31" s="106">
        <f t="shared" si="0"/>
        <v>0</v>
      </c>
      <c r="X31" s="107"/>
    </row>
    <row r="32" spans="1:24" ht="31.5" customHeight="1" x14ac:dyDescent="0.15">
      <c r="A32" s="288" t="s">
        <v>260</v>
      </c>
      <c r="B32" s="288"/>
      <c r="C32" s="288"/>
      <c r="D32" s="103"/>
      <c r="E32" s="103"/>
      <c r="F32" s="103"/>
      <c r="G32" s="103"/>
      <c r="H32" s="103"/>
      <c r="I32" s="103"/>
      <c r="J32" s="103"/>
      <c r="K32" s="103"/>
      <c r="L32" s="103"/>
      <c r="M32" s="103"/>
      <c r="N32" s="103"/>
      <c r="O32" s="103"/>
      <c r="P32" s="102"/>
      <c r="Q32" s="103"/>
      <c r="R32" s="103"/>
      <c r="S32" s="103"/>
      <c r="T32" s="102"/>
      <c r="U32" s="110"/>
      <c r="V32" s="105"/>
      <c r="W32" s="106">
        <f t="shared" si="0"/>
        <v>0</v>
      </c>
      <c r="X32" s="107"/>
    </row>
    <row r="33" spans="1:24" ht="31.5" customHeight="1" x14ac:dyDescent="0.15">
      <c r="A33" s="288" t="s">
        <v>261</v>
      </c>
      <c r="B33" s="288"/>
      <c r="C33" s="288"/>
      <c r="D33" s="103"/>
      <c r="E33" s="103"/>
      <c r="F33" s="102"/>
      <c r="G33" s="103"/>
      <c r="H33" s="103"/>
      <c r="I33" s="103"/>
      <c r="J33" s="103"/>
      <c r="K33" s="103"/>
      <c r="L33" s="103"/>
      <c r="M33" s="103"/>
      <c r="N33" s="103"/>
      <c r="O33" s="103"/>
      <c r="P33" s="103"/>
      <c r="Q33" s="103"/>
      <c r="R33" s="103"/>
      <c r="S33" s="103"/>
      <c r="T33" s="103"/>
      <c r="U33" s="110"/>
      <c r="V33" s="105"/>
      <c r="W33" s="106">
        <f t="shared" si="0"/>
        <v>0</v>
      </c>
      <c r="X33" s="107"/>
    </row>
    <row r="34" spans="1:24" ht="31.5" customHeight="1" x14ac:dyDescent="0.15">
      <c r="A34" s="288" t="s">
        <v>262</v>
      </c>
      <c r="B34" s="288"/>
      <c r="C34" s="288"/>
      <c r="D34" s="103"/>
      <c r="E34" s="103"/>
      <c r="F34" s="103"/>
      <c r="G34" s="103"/>
      <c r="H34" s="103"/>
      <c r="I34" s="103"/>
      <c r="J34" s="103"/>
      <c r="K34" s="103"/>
      <c r="L34" s="103"/>
      <c r="M34" s="103"/>
      <c r="N34" s="102"/>
      <c r="O34" s="103"/>
      <c r="P34" s="103"/>
      <c r="Q34" s="103"/>
      <c r="R34" s="103"/>
      <c r="S34" s="103"/>
      <c r="T34" s="103"/>
      <c r="U34" s="110"/>
      <c r="V34" s="105"/>
      <c r="W34" s="106">
        <f t="shared" si="0"/>
        <v>0</v>
      </c>
      <c r="X34" s="107"/>
    </row>
    <row r="35" spans="1:24" ht="31.5" customHeight="1" x14ac:dyDescent="0.15">
      <c r="A35" s="288" t="s">
        <v>263</v>
      </c>
      <c r="B35" s="288"/>
      <c r="C35" s="288"/>
      <c r="D35" s="103"/>
      <c r="E35" s="103"/>
      <c r="F35" s="103"/>
      <c r="G35" s="109"/>
      <c r="H35" s="102"/>
      <c r="I35" s="103"/>
      <c r="J35" s="103"/>
      <c r="K35" s="103"/>
      <c r="L35" s="103"/>
      <c r="M35" s="103"/>
      <c r="N35" s="103"/>
      <c r="O35" s="103"/>
      <c r="P35" s="103"/>
      <c r="Q35" s="103"/>
      <c r="R35" s="103"/>
      <c r="S35" s="103"/>
      <c r="T35" s="103"/>
      <c r="U35" s="110"/>
      <c r="V35" s="105"/>
      <c r="W35" s="106">
        <f t="shared" si="0"/>
        <v>0</v>
      </c>
      <c r="X35" s="107"/>
    </row>
    <row r="36" spans="1:24" ht="31.5" customHeight="1" x14ac:dyDescent="0.15">
      <c r="A36" s="288" t="s">
        <v>264</v>
      </c>
      <c r="B36" s="288"/>
      <c r="C36" s="288"/>
      <c r="D36" s="103"/>
      <c r="E36" s="103"/>
      <c r="F36" s="103"/>
      <c r="G36" s="103"/>
      <c r="H36" s="103"/>
      <c r="I36" s="103"/>
      <c r="J36" s="103"/>
      <c r="K36" s="103"/>
      <c r="L36" s="103"/>
      <c r="M36" s="103"/>
      <c r="N36" s="103"/>
      <c r="O36" s="102"/>
      <c r="P36" s="103"/>
      <c r="Q36" s="103"/>
      <c r="R36" s="103"/>
      <c r="S36" s="103"/>
      <c r="T36" s="103"/>
      <c r="U36" s="110"/>
      <c r="V36" s="105"/>
      <c r="W36" s="106">
        <f>SUM(D36:V36)</f>
        <v>0</v>
      </c>
      <c r="X36" s="107"/>
    </row>
    <row r="37" spans="1:24" ht="31.5" customHeight="1" x14ac:dyDescent="0.15">
      <c r="A37" s="289" t="s">
        <v>265</v>
      </c>
      <c r="B37" s="291"/>
      <c r="C37" s="290"/>
      <c r="D37" s="112"/>
      <c r="E37" s="113"/>
      <c r="F37" s="112"/>
      <c r="G37" s="113"/>
      <c r="H37" s="113"/>
      <c r="I37" s="113"/>
      <c r="J37" s="113"/>
      <c r="K37" s="113"/>
      <c r="L37" s="113"/>
      <c r="M37" s="113"/>
      <c r="N37" s="113"/>
      <c r="O37" s="113"/>
      <c r="P37" s="113"/>
      <c r="Q37" s="113"/>
      <c r="R37" s="113"/>
      <c r="S37" s="113"/>
      <c r="T37" s="113"/>
      <c r="U37" s="114"/>
      <c r="V37" s="115"/>
      <c r="W37" s="116">
        <f>SUM(D37:V37)</f>
        <v>0</v>
      </c>
      <c r="X37" s="107"/>
    </row>
    <row r="38" spans="1:24" ht="31.5" customHeight="1" thickBot="1" x14ac:dyDescent="0.2">
      <c r="A38" s="287" t="s">
        <v>266</v>
      </c>
      <c r="B38" s="287"/>
      <c r="C38" s="287"/>
      <c r="D38" s="113"/>
      <c r="E38" s="113"/>
      <c r="F38" s="113"/>
      <c r="G38" s="113"/>
      <c r="H38" s="113"/>
      <c r="I38" s="113"/>
      <c r="J38" s="113"/>
      <c r="K38" s="113"/>
      <c r="L38" s="113"/>
      <c r="M38" s="113"/>
      <c r="N38" s="113"/>
      <c r="O38" s="113"/>
      <c r="P38" s="113"/>
      <c r="Q38" s="113"/>
      <c r="R38" s="113"/>
      <c r="S38" s="113"/>
      <c r="T38" s="113"/>
      <c r="U38" s="114"/>
      <c r="V38" s="117"/>
      <c r="W38" s="118">
        <f>SUM(D38:V38)</f>
        <v>0</v>
      </c>
      <c r="X38" s="107"/>
    </row>
    <row r="39" spans="1:24" ht="40.5" customHeight="1" thickTop="1" thickBot="1" x14ac:dyDescent="0.2">
      <c r="A39" s="294" t="s">
        <v>267</v>
      </c>
      <c r="B39" s="295"/>
      <c r="C39" s="296"/>
      <c r="D39" s="119">
        <f>SUM(D6,D11,D13,D17,D18,D20,D37)</f>
        <v>0</v>
      </c>
      <c r="E39" s="119">
        <f>SUM(E21)</f>
        <v>0</v>
      </c>
      <c r="F39" s="119">
        <f>SUM(F8:F11,F13:F14,F17:F18,F20,F23:F24,F26:F27,F33,F37)</f>
        <v>0</v>
      </c>
      <c r="G39" s="119">
        <f>SUM(G15,G35)</f>
        <v>0</v>
      </c>
      <c r="H39" s="119">
        <f>SUM(H16,H29,H35)</f>
        <v>0</v>
      </c>
      <c r="I39" s="119">
        <f>SUM(I11,I19)</f>
        <v>0</v>
      </c>
      <c r="J39" s="119">
        <f>SUM(J7,J11,J18)</f>
        <v>0</v>
      </c>
      <c r="K39" s="119">
        <f>SUM(K22)</f>
        <v>0</v>
      </c>
      <c r="L39" s="119">
        <f>SUM(L25)</f>
        <v>0</v>
      </c>
      <c r="M39" s="119">
        <f>SUM(M6,M12)</f>
        <v>0</v>
      </c>
      <c r="N39" s="119">
        <f>SUM(N6,N34)</f>
        <v>0</v>
      </c>
      <c r="O39" s="119">
        <f>SUM(O36)</f>
        <v>0</v>
      </c>
      <c r="P39" s="119">
        <f>SUM(P16,P32)</f>
        <v>0</v>
      </c>
      <c r="Q39" s="119">
        <f>SUM(Q18,Q28)</f>
        <v>0</v>
      </c>
      <c r="R39" s="119">
        <f>SUM(R30)</f>
        <v>0</v>
      </c>
      <c r="S39" s="119">
        <f>SUM(S31)</f>
        <v>0</v>
      </c>
      <c r="T39" s="119">
        <f>SUM(T32)</f>
        <v>0</v>
      </c>
      <c r="U39" s="120">
        <f>SUM(U6,U11)</f>
        <v>0</v>
      </c>
      <c r="V39" s="120">
        <f>SUM(V6,V8:V11,V13:V18,V20:V38)</f>
        <v>0</v>
      </c>
      <c r="W39" s="121">
        <f>SUM(W6,W8:W11,W13:W18,W20:W38)</f>
        <v>0</v>
      </c>
      <c r="X39" s="107"/>
    </row>
    <row r="40" spans="1:24" ht="21.95" customHeight="1" thickTop="1" x14ac:dyDescent="0.15"/>
  </sheetData>
  <autoFilter ref="A5:AC5" xr:uid="{00000000-0009-0000-0000-000005000000}">
    <filterColumn colId="0" showButton="0"/>
  </autoFilter>
  <mergeCells count="57">
    <mergeCell ref="A38:C38"/>
    <mergeCell ref="A39:C39"/>
    <mergeCell ref="R2:W2"/>
    <mergeCell ref="A32:C32"/>
    <mergeCell ref="A33:C33"/>
    <mergeCell ref="A34:C34"/>
    <mergeCell ref="A35:C35"/>
    <mergeCell ref="A36:C36"/>
    <mergeCell ref="A37:C37"/>
    <mergeCell ref="A26:C26"/>
    <mergeCell ref="A27:C27"/>
    <mergeCell ref="A28:C28"/>
    <mergeCell ref="A29:C29"/>
    <mergeCell ref="A30:C30"/>
    <mergeCell ref="A31:C31"/>
    <mergeCell ref="A20:C20"/>
    <mergeCell ref="A21:C21"/>
    <mergeCell ref="A22:C22"/>
    <mergeCell ref="A23:C23"/>
    <mergeCell ref="A24:C24"/>
    <mergeCell ref="A25:C25"/>
    <mergeCell ref="B19:C19"/>
    <mergeCell ref="A8:C8"/>
    <mergeCell ref="A9:C9"/>
    <mergeCell ref="A10:C10"/>
    <mergeCell ref="A11:C11"/>
    <mergeCell ref="B12:C12"/>
    <mergeCell ref="A13:C13"/>
    <mergeCell ref="A14:C14"/>
    <mergeCell ref="A15:C15"/>
    <mergeCell ref="A16:C16"/>
    <mergeCell ref="A17:C17"/>
    <mergeCell ref="A18:C18"/>
    <mergeCell ref="U4:U5"/>
    <mergeCell ref="V4:V5"/>
    <mergeCell ref="W4:W5"/>
    <mergeCell ref="A5:B5"/>
    <mergeCell ref="A6:C6"/>
    <mergeCell ref="S4:S5"/>
    <mergeCell ref="T4:T5"/>
    <mergeCell ref="H4:H5"/>
    <mergeCell ref="B7:C7"/>
    <mergeCell ref="O4:O5"/>
    <mergeCell ref="P4:P5"/>
    <mergeCell ref="Q4:Q5"/>
    <mergeCell ref="R4:R5"/>
    <mergeCell ref="I4:I5"/>
    <mergeCell ref="J4:J5"/>
    <mergeCell ref="K4:K5"/>
    <mergeCell ref="L4:L5"/>
    <mergeCell ref="M4:M5"/>
    <mergeCell ref="N4:N5"/>
    <mergeCell ref="B4:C4"/>
    <mergeCell ref="D4:D5"/>
    <mergeCell ref="E4:E5"/>
    <mergeCell ref="F4:F5"/>
    <mergeCell ref="G4:G5"/>
  </mergeCells>
  <phoneticPr fontId="2"/>
  <printOptions horizontalCentered="1" verticalCentered="1"/>
  <pageMargins left="0.39370078740157483" right="0.39370078740157483" top="0.39370078740157483" bottom="0.39370078740157483" header="0.51181102362204722" footer="0.51181102362204722"/>
  <pageSetup paperSize="9" scale="42"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FECB8-E51F-4642-BA7E-EA30893E417A}">
  <sheetPr>
    <pageSetUpPr fitToPage="1"/>
  </sheetPr>
  <dimension ref="A1:Q28"/>
  <sheetViews>
    <sheetView view="pageBreakPreview" topLeftCell="A19" zoomScaleNormal="100" zoomScaleSheetLayoutView="100" workbookViewId="0">
      <selection activeCell="AN22" sqref="AN22"/>
    </sheetView>
  </sheetViews>
  <sheetFormatPr defaultRowHeight="12" x14ac:dyDescent="0.15"/>
  <cols>
    <col min="1" max="1" width="8.625" style="50" customWidth="1"/>
    <col min="2" max="2" width="17.625" style="50" customWidth="1"/>
    <col min="3" max="3" width="6.625" style="50" customWidth="1"/>
    <col min="4" max="4" width="3.125" style="50" customWidth="1"/>
    <col min="5" max="5" width="12.625" style="50" customWidth="1"/>
    <col min="6" max="6" width="9.625" style="50" customWidth="1"/>
    <col min="7" max="7" width="16.625" style="50" customWidth="1"/>
    <col min="8" max="8" width="4.75" style="50" customWidth="1"/>
    <col min="9" max="9" width="2.5" style="50" customWidth="1"/>
    <col min="10" max="10" width="4.75" style="50" customWidth="1"/>
    <col min="11" max="11" width="2.375" style="50" customWidth="1"/>
    <col min="12" max="17" width="5.625" style="50" customWidth="1"/>
    <col min="18" max="16384" width="9" style="50"/>
  </cols>
  <sheetData>
    <row r="1" spans="1:17" ht="20.100000000000001" customHeight="1" x14ac:dyDescent="0.15">
      <c r="A1" s="298" t="s">
        <v>102</v>
      </c>
      <c r="B1" s="298"/>
    </row>
    <row r="2" spans="1:17" ht="37.5" customHeight="1" x14ac:dyDescent="0.15">
      <c r="A2" s="299" t="s">
        <v>103</v>
      </c>
      <c r="B2" s="299"/>
      <c r="C2" s="299"/>
      <c r="D2" s="299"/>
      <c r="E2" s="299"/>
      <c r="F2" s="299"/>
      <c r="G2" s="299"/>
      <c r="H2" s="299"/>
      <c r="I2" s="299"/>
      <c r="J2" s="299"/>
      <c r="K2" s="299"/>
      <c r="L2" s="299"/>
      <c r="M2" s="299"/>
      <c r="N2" s="299"/>
      <c r="O2" s="299"/>
      <c r="P2" s="299"/>
      <c r="Q2" s="299"/>
    </row>
    <row r="3" spans="1:17" ht="20.100000000000001" customHeight="1" x14ac:dyDescent="0.15">
      <c r="A3" s="54" t="s">
        <v>104</v>
      </c>
      <c r="B3" s="307"/>
      <c r="C3" s="307"/>
      <c r="D3" s="55" t="s">
        <v>125</v>
      </c>
      <c r="E3" s="56"/>
    </row>
    <row r="4" spans="1:17" ht="8.1" customHeight="1" x14ac:dyDescent="0.15"/>
    <row r="5" spans="1:17" ht="21.95" customHeight="1" x14ac:dyDescent="0.15">
      <c r="A5" s="300" t="s">
        <v>105</v>
      </c>
      <c r="B5" s="300" t="s">
        <v>106</v>
      </c>
      <c r="C5" s="300" t="s">
        <v>107</v>
      </c>
      <c r="D5" s="308" t="s">
        <v>108</v>
      </c>
      <c r="E5" s="309"/>
      <c r="F5" s="310"/>
      <c r="G5" s="302" t="s">
        <v>109</v>
      </c>
      <c r="H5" s="315" t="s">
        <v>110</v>
      </c>
      <c r="I5" s="316"/>
      <c r="J5" s="316"/>
      <c r="K5" s="317"/>
      <c r="L5" s="304" t="s">
        <v>111</v>
      </c>
      <c r="M5" s="305"/>
      <c r="N5" s="305"/>
      <c r="O5" s="305"/>
      <c r="P5" s="305"/>
      <c r="Q5" s="306"/>
    </row>
    <row r="6" spans="1:17" ht="26.25" customHeight="1" x14ac:dyDescent="0.15">
      <c r="A6" s="301"/>
      <c r="B6" s="301"/>
      <c r="C6" s="301"/>
      <c r="D6" s="311" t="s">
        <v>112</v>
      </c>
      <c r="E6" s="312"/>
      <c r="F6" s="58" t="s">
        <v>113</v>
      </c>
      <c r="G6" s="303"/>
      <c r="H6" s="318"/>
      <c r="I6" s="319"/>
      <c r="J6" s="319"/>
      <c r="K6" s="320"/>
      <c r="L6" s="51" t="s">
        <v>114</v>
      </c>
      <c r="M6" s="51" t="s">
        <v>115</v>
      </c>
      <c r="N6" s="52" t="s">
        <v>116</v>
      </c>
      <c r="O6" s="51" t="s">
        <v>117</v>
      </c>
      <c r="P6" s="51" t="s">
        <v>118</v>
      </c>
      <c r="Q6" s="53" t="s">
        <v>119</v>
      </c>
    </row>
    <row r="7" spans="1:17" ht="30" customHeight="1" x14ac:dyDescent="0.15">
      <c r="A7" s="51"/>
      <c r="B7" s="51"/>
      <c r="C7" s="51"/>
      <c r="D7" s="313"/>
      <c r="E7" s="314"/>
      <c r="F7" s="51"/>
      <c r="G7" s="51"/>
      <c r="H7" s="82"/>
      <c r="I7" s="61" t="s">
        <v>126</v>
      </c>
      <c r="J7" s="83"/>
      <c r="K7" s="62" t="s">
        <v>127</v>
      </c>
      <c r="L7" s="51"/>
      <c r="M7" s="51"/>
      <c r="N7" s="51"/>
      <c r="O7" s="51"/>
      <c r="P7" s="51"/>
      <c r="Q7" s="51"/>
    </row>
    <row r="8" spans="1:17" ht="30" customHeight="1" x14ac:dyDescent="0.15">
      <c r="A8" s="51"/>
      <c r="B8" s="51"/>
      <c r="C8" s="51"/>
      <c r="D8" s="313"/>
      <c r="E8" s="314"/>
      <c r="F8" s="51"/>
      <c r="G8" s="51"/>
      <c r="H8" s="82"/>
      <c r="I8" s="61" t="s">
        <v>126</v>
      </c>
      <c r="J8" s="83"/>
      <c r="K8" s="62" t="s">
        <v>127</v>
      </c>
      <c r="L8" s="51"/>
      <c r="M8" s="51"/>
      <c r="N8" s="51"/>
      <c r="O8" s="51"/>
      <c r="P8" s="51"/>
      <c r="Q8" s="51"/>
    </row>
    <row r="9" spans="1:17" ht="30" customHeight="1" x14ac:dyDescent="0.15">
      <c r="A9" s="51"/>
      <c r="B9" s="51"/>
      <c r="C9" s="51"/>
      <c r="D9" s="313"/>
      <c r="E9" s="314"/>
      <c r="F9" s="51"/>
      <c r="G9" s="51"/>
      <c r="H9" s="82"/>
      <c r="I9" s="61" t="s">
        <v>126</v>
      </c>
      <c r="J9" s="83"/>
      <c r="K9" s="62" t="s">
        <v>127</v>
      </c>
      <c r="L9" s="51"/>
      <c r="M9" s="51"/>
      <c r="N9" s="51"/>
      <c r="O9" s="51"/>
      <c r="P9" s="51"/>
      <c r="Q9" s="51"/>
    </row>
    <row r="10" spans="1:17" ht="30" customHeight="1" x14ac:dyDescent="0.15">
      <c r="A10" s="51"/>
      <c r="B10" s="51"/>
      <c r="C10" s="51"/>
      <c r="D10" s="313"/>
      <c r="E10" s="314"/>
      <c r="F10" s="51"/>
      <c r="G10" s="51"/>
      <c r="H10" s="82"/>
      <c r="I10" s="61" t="s">
        <v>126</v>
      </c>
      <c r="J10" s="83"/>
      <c r="K10" s="62" t="s">
        <v>127</v>
      </c>
      <c r="L10" s="51"/>
      <c r="M10" s="51"/>
      <c r="N10" s="51"/>
      <c r="O10" s="51"/>
      <c r="P10" s="51"/>
      <c r="Q10" s="51"/>
    </row>
    <row r="11" spans="1:17" ht="30" customHeight="1" x14ac:dyDescent="0.15">
      <c r="A11" s="51"/>
      <c r="B11" s="51"/>
      <c r="C11" s="51"/>
      <c r="D11" s="313"/>
      <c r="E11" s="314"/>
      <c r="F11" s="51"/>
      <c r="G11" s="51"/>
      <c r="H11" s="82"/>
      <c r="I11" s="61" t="s">
        <v>126</v>
      </c>
      <c r="J11" s="83"/>
      <c r="K11" s="62" t="s">
        <v>127</v>
      </c>
      <c r="L11" s="51"/>
      <c r="M11" s="51"/>
      <c r="N11" s="51"/>
      <c r="O11" s="51"/>
      <c r="P11" s="51"/>
      <c r="Q11" s="51"/>
    </row>
    <row r="12" spans="1:17" ht="30" customHeight="1" x14ac:dyDescent="0.15">
      <c r="A12" s="51"/>
      <c r="B12" s="51"/>
      <c r="C12" s="51"/>
      <c r="D12" s="313"/>
      <c r="E12" s="314"/>
      <c r="F12" s="51"/>
      <c r="G12" s="51"/>
      <c r="H12" s="82"/>
      <c r="I12" s="61" t="s">
        <v>126</v>
      </c>
      <c r="J12" s="83"/>
      <c r="K12" s="62" t="s">
        <v>127</v>
      </c>
      <c r="L12" s="51"/>
      <c r="M12" s="51"/>
      <c r="N12" s="51"/>
      <c r="O12" s="51"/>
      <c r="P12" s="51"/>
      <c r="Q12" s="51"/>
    </row>
    <row r="13" spans="1:17" ht="30" customHeight="1" x14ac:dyDescent="0.15">
      <c r="A13" s="51"/>
      <c r="B13" s="51"/>
      <c r="C13" s="51"/>
      <c r="D13" s="313"/>
      <c r="E13" s="314"/>
      <c r="F13" s="51"/>
      <c r="G13" s="51"/>
      <c r="H13" s="82"/>
      <c r="I13" s="61" t="s">
        <v>126</v>
      </c>
      <c r="J13" s="83"/>
      <c r="K13" s="62" t="s">
        <v>127</v>
      </c>
      <c r="L13" s="51"/>
      <c r="M13" s="51"/>
      <c r="N13" s="51"/>
      <c r="O13" s="51"/>
      <c r="P13" s="51"/>
      <c r="Q13" s="51"/>
    </row>
    <row r="14" spans="1:17" ht="30" customHeight="1" x14ac:dyDescent="0.15">
      <c r="A14" s="51"/>
      <c r="B14" s="51"/>
      <c r="C14" s="51"/>
      <c r="D14" s="313"/>
      <c r="E14" s="314"/>
      <c r="F14" s="51"/>
      <c r="G14" s="51"/>
      <c r="H14" s="82"/>
      <c r="I14" s="61" t="s">
        <v>126</v>
      </c>
      <c r="J14" s="83"/>
      <c r="K14" s="62" t="s">
        <v>127</v>
      </c>
      <c r="L14" s="51"/>
      <c r="M14" s="51"/>
      <c r="N14" s="51"/>
      <c r="O14" s="51"/>
      <c r="P14" s="51"/>
      <c r="Q14" s="51"/>
    </row>
    <row r="15" spans="1:17" ht="30" customHeight="1" x14ac:dyDescent="0.15">
      <c r="A15" s="51"/>
      <c r="B15" s="51"/>
      <c r="C15" s="51"/>
      <c r="D15" s="313"/>
      <c r="E15" s="314"/>
      <c r="F15" s="51"/>
      <c r="G15" s="51"/>
      <c r="H15" s="82"/>
      <c r="I15" s="61" t="s">
        <v>126</v>
      </c>
      <c r="J15" s="83"/>
      <c r="K15" s="62" t="s">
        <v>127</v>
      </c>
      <c r="L15" s="51"/>
      <c r="M15" s="51"/>
      <c r="N15" s="51"/>
      <c r="O15" s="51"/>
      <c r="P15" s="51"/>
      <c r="Q15" s="51"/>
    </row>
    <row r="16" spans="1:17" ht="30" customHeight="1" x14ac:dyDescent="0.15">
      <c r="A16" s="51"/>
      <c r="B16" s="51"/>
      <c r="C16" s="51"/>
      <c r="D16" s="313"/>
      <c r="E16" s="314"/>
      <c r="F16" s="51"/>
      <c r="G16" s="51"/>
      <c r="H16" s="82"/>
      <c r="I16" s="61" t="s">
        <v>126</v>
      </c>
      <c r="J16" s="83"/>
      <c r="K16" s="62" t="s">
        <v>127</v>
      </c>
      <c r="L16" s="51"/>
      <c r="M16" s="51"/>
      <c r="N16" s="51"/>
      <c r="O16" s="51"/>
      <c r="P16" s="51"/>
      <c r="Q16" s="51"/>
    </row>
    <row r="17" spans="1:17" ht="15" customHeight="1" x14ac:dyDescent="0.15"/>
    <row r="18" spans="1:17" ht="15" customHeight="1" x14ac:dyDescent="0.15">
      <c r="A18" s="298" t="s">
        <v>120</v>
      </c>
      <c r="B18" s="298"/>
      <c r="C18" s="298"/>
      <c r="D18" s="298"/>
      <c r="E18" s="298"/>
      <c r="F18" s="298"/>
      <c r="G18" s="298"/>
      <c r="H18" s="298"/>
      <c r="I18" s="298"/>
      <c r="J18" s="298"/>
      <c r="K18" s="298"/>
      <c r="L18" s="298"/>
      <c r="M18" s="298"/>
      <c r="N18" s="298"/>
      <c r="O18" s="298"/>
      <c r="P18" s="298"/>
      <c r="Q18" s="298"/>
    </row>
    <row r="19" spans="1:17" ht="15" customHeight="1" x14ac:dyDescent="0.15">
      <c r="A19" s="298" t="s">
        <v>121</v>
      </c>
      <c r="B19" s="298"/>
      <c r="C19" s="298"/>
      <c r="D19" s="298"/>
      <c r="E19" s="298"/>
      <c r="F19" s="298"/>
      <c r="G19" s="298"/>
      <c r="H19" s="298"/>
      <c r="I19" s="298"/>
      <c r="J19" s="298"/>
      <c r="K19" s="298"/>
      <c r="L19" s="298"/>
      <c r="M19" s="298"/>
      <c r="N19" s="298"/>
      <c r="O19" s="298"/>
      <c r="P19" s="298"/>
      <c r="Q19" s="298"/>
    </row>
    <row r="20" spans="1:17" ht="15" customHeight="1" x14ac:dyDescent="0.15">
      <c r="A20" s="298" t="s">
        <v>122</v>
      </c>
      <c r="B20" s="298"/>
      <c r="C20" s="298"/>
      <c r="D20" s="298"/>
      <c r="E20" s="298"/>
      <c r="F20" s="298"/>
      <c r="G20" s="298"/>
      <c r="H20" s="298"/>
      <c r="I20" s="298"/>
      <c r="J20" s="298"/>
      <c r="K20" s="298"/>
      <c r="L20" s="298"/>
      <c r="M20" s="298"/>
      <c r="N20" s="298"/>
      <c r="O20" s="298"/>
      <c r="P20" s="298"/>
      <c r="Q20" s="298"/>
    </row>
    <row r="21" spans="1:17" ht="15" customHeight="1" x14ac:dyDescent="0.15">
      <c r="A21" s="298" t="s">
        <v>123</v>
      </c>
      <c r="B21" s="298"/>
      <c r="C21" s="298"/>
      <c r="D21" s="298"/>
      <c r="E21" s="298"/>
      <c r="F21" s="298"/>
      <c r="G21" s="298"/>
      <c r="H21" s="298"/>
      <c r="I21" s="298"/>
      <c r="J21" s="298"/>
      <c r="K21" s="298"/>
      <c r="L21" s="298"/>
      <c r="M21" s="298"/>
      <c r="N21" s="298"/>
      <c r="O21" s="298"/>
      <c r="P21" s="298"/>
      <c r="Q21" s="298"/>
    </row>
    <row r="22" spans="1:17" ht="15" customHeight="1" x14ac:dyDescent="0.15">
      <c r="A22" s="298" t="s">
        <v>124</v>
      </c>
      <c r="B22" s="298"/>
      <c r="C22" s="298"/>
      <c r="D22" s="298"/>
      <c r="E22" s="298"/>
      <c r="F22" s="298"/>
      <c r="G22" s="298"/>
      <c r="H22" s="298"/>
      <c r="I22" s="298"/>
      <c r="J22" s="298"/>
      <c r="K22" s="298"/>
      <c r="L22" s="298"/>
      <c r="M22" s="298"/>
      <c r="N22" s="298"/>
      <c r="O22" s="298"/>
      <c r="P22" s="298"/>
      <c r="Q22" s="298"/>
    </row>
    <row r="23" spans="1:17" ht="15" customHeight="1" x14ac:dyDescent="0.15"/>
    <row r="24" spans="1:17" ht="15" customHeight="1" x14ac:dyDescent="0.15"/>
    <row r="25" spans="1:17" ht="15" customHeight="1" x14ac:dyDescent="0.15"/>
    <row r="26" spans="1:17" ht="15" customHeight="1" x14ac:dyDescent="0.15"/>
    <row r="27" spans="1:17" ht="15" customHeight="1" x14ac:dyDescent="0.15"/>
    <row r="28" spans="1:17" ht="15" customHeight="1" x14ac:dyDescent="0.15"/>
  </sheetData>
  <mergeCells count="26">
    <mergeCell ref="A21:Q21"/>
    <mergeCell ref="A22:Q22"/>
    <mergeCell ref="D15:E15"/>
    <mergeCell ref="D16:E16"/>
    <mergeCell ref="H5:K6"/>
    <mergeCell ref="D9:E9"/>
    <mergeCell ref="D10:E10"/>
    <mergeCell ref="D11:E11"/>
    <mergeCell ref="D12:E12"/>
    <mergeCell ref="D13:E13"/>
    <mergeCell ref="D14:E14"/>
    <mergeCell ref="D7:E7"/>
    <mergeCell ref="D8:E8"/>
    <mergeCell ref="A18:Q18"/>
    <mergeCell ref="A19:Q19"/>
    <mergeCell ref="A20:Q20"/>
    <mergeCell ref="A1:B1"/>
    <mergeCell ref="A2:Q2"/>
    <mergeCell ref="A5:A6"/>
    <mergeCell ref="B5:B6"/>
    <mergeCell ref="C5:C6"/>
    <mergeCell ref="G5:G6"/>
    <mergeCell ref="L5:Q5"/>
    <mergeCell ref="B3:C3"/>
    <mergeCell ref="D5:F5"/>
    <mergeCell ref="D6:E6"/>
  </mergeCells>
  <phoneticPr fontId="2"/>
  <pageMargins left="0.6692913385826772" right="0.35433070866141736" top="0.82677165354330717" bottom="0.55118110236220474" header="0.51181102362204722" footer="0.47244094488188981"/>
  <pageSetup paperSize="9" orientation="landscape" r:id="rId1"/>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r:uid="{E9539E3C-529C-48BB-9DED-2DB1865B7D30}">
          <x14:formula1>
            <xm:f>リスト!$A$2:$A$19</xm:f>
          </x14:formula1>
          <xm:sqref>B3:C3</xm:sqref>
        </x14:dataValidation>
        <x14:dataValidation type="list" allowBlank="1" showInputMessage="1" showErrorMessage="1" xr:uid="{A0D86828-BA18-4573-A333-16D24CBD7250}">
          <x14:formula1>
            <xm:f>リスト!$B$2</xm:f>
          </x14:formula1>
          <xm:sqref>L7:Q16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35B69-D5A7-47EA-A0D9-89C04282B960}">
  <dimension ref="A1:L28"/>
  <sheetViews>
    <sheetView topLeftCell="A19" zoomScaleNormal="100" workbookViewId="0">
      <selection activeCell="AN22" sqref="AN22"/>
    </sheetView>
  </sheetViews>
  <sheetFormatPr defaultRowHeight="14.25" x14ac:dyDescent="0.15"/>
  <cols>
    <col min="1" max="1" width="11.625" customWidth="1"/>
    <col min="2" max="3" width="7.625" customWidth="1"/>
    <col min="4" max="4" width="21.625" customWidth="1"/>
    <col min="5" max="5" width="8.625" customWidth="1"/>
    <col min="6" max="6" width="14.625" customWidth="1"/>
    <col min="7" max="7" width="15.625" customWidth="1"/>
    <col min="8" max="9" width="5.625" customWidth="1"/>
    <col min="10" max="11" width="6.625" customWidth="1"/>
    <col min="12" max="12" width="11.625" customWidth="1"/>
  </cols>
  <sheetData>
    <row r="1" spans="1:12" s="13" customFormat="1" ht="15" customHeight="1" x14ac:dyDescent="0.15">
      <c r="A1" s="298" t="s">
        <v>153</v>
      </c>
      <c r="B1" s="298"/>
      <c r="C1" s="298"/>
      <c r="D1" s="298"/>
      <c r="E1" s="298"/>
      <c r="F1" s="298"/>
      <c r="G1" s="298"/>
      <c r="H1" s="298"/>
    </row>
    <row r="2" spans="1:12" ht="37.5" customHeight="1" x14ac:dyDescent="0.15">
      <c r="A2" s="321" t="s">
        <v>129</v>
      </c>
      <c r="B2" s="321"/>
      <c r="C2" s="321"/>
      <c r="D2" s="321"/>
      <c r="E2" s="321"/>
      <c r="F2" s="321"/>
      <c r="G2" s="321"/>
      <c r="H2" s="321"/>
      <c r="I2" s="321"/>
      <c r="J2" s="321"/>
      <c r="K2" s="321"/>
      <c r="L2" s="321"/>
    </row>
    <row r="3" spans="1:12" s="1" customFormat="1" ht="20.100000000000001" customHeight="1" x14ac:dyDescent="0.15">
      <c r="A3" s="63"/>
      <c r="B3" s="63"/>
      <c r="C3" s="63"/>
      <c r="D3" s="63"/>
      <c r="E3" s="63"/>
      <c r="F3" s="81"/>
      <c r="G3" s="64" t="s">
        <v>154</v>
      </c>
      <c r="H3" s="336"/>
      <c r="I3" s="336"/>
      <c r="J3" s="336"/>
      <c r="K3" s="336"/>
      <c r="L3" s="336"/>
    </row>
    <row r="4" spans="1:12" s="1" customFormat="1" ht="7.5" customHeight="1" x14ac:dyDescent="0.15">
      <c r="H4" s="64"/>
      <c r="I4" s="64"/>
      <c r="J4" s="64"/>
      <c r="K4" s="64"/>
      <c r="L4" s="64"/>
    </row>
    <row r="5" spans="1:12" s="13" customFormat="1" ht="20.100000000000001" customHeight="1" x14ac:dyDescent="0.15">
      <c r="A5" s="313" t="s">
        <v>130</v>
      </c>
      <c r="B5" s="322"/>
      <c r="C5" s="322"/>
      <c r="D5" s="322"/>
      <c r="E5" s="323" t="s">
        <v>131</v>
      </c>
      <c r="F5" s="324"/>
      <c r="G5" s="300" t="s">
        <v>132</v>
      </c>
      <c r="H5" s="323" t="s">
        <v>133</v>
      </c>
      <c r="I5" s="326"/>
      <c r="J5" s="326"/>
      <c r="K5" s="326"/>
      <c r="L5" s="327" t="s">
        <v>134</v>
      </c>
    </row>
    <row r="6" spans="1:12" s="13" customFormat="1" ht="15" customHeight="1" x14ac:dyDescent="0.15">
      <c r="A6" s="300" t="s">
        <v>112</v>
      </c>
      <c r="B6" s="330" t="s">
        <v>135</v>
      </c>
      <c r="C6" s="331"/>
      <c r="D6" s="337" t="s">
        <v>136</v>
      </c>
      <c r="E6" s="300" t="s">
        <v>137</v>
      </c>
      <c r="F6" s="339" t="s">
        <v>138</v>
      </c>
      <c r="G6" s="325"/>
      <c r="H6" s="340" t="s">
        <v>139</v>
      </c>
      <c r="I6" s="342" t="s">
        <v>140</v>
      </c>
      <c r="J6" s="343" t="s">
        <v>141</v>
      </c>
      <c r="K6" s="332" t="s">
        <v>142</v>
      </c>
      <c r="L6" s="328"/>
    </row>
    <row r="7" spans="1:12" s="13" customFormat="1" ht="15" customHeight="1" x14ac:dyDescent="0.15">
      <c r="A7" s="301"/>
      <c r="B7" s="65" t="s">
        <v>143</v>
      </c>
      <c r="C7" s="53" t="s">
        <v>144</v>
      </c>
      <c r="D7" s="338"/>
      <c r="E7" s="301"/>
      <c r="F7" s="301"/>
      <c r="G7" s="301"/>
      <c r="H7" s="341"/>
      <c r="I7" s="341"/>
      <c r="J7" s="344"/>
      <c r="K7" s="333"/>
      <c r="L7" s="329"/>
    </row>
    <row r="8" spans="1:12" s="13" customFormat="1" ht="24.95" customHeight="1" x14ac:dyDescent="0.15">
      <c r="A8" s="59" t="s">
        <v>145</v>
      </c>
      <c r="C8" s="66"/>
      <c r="D8" s="57"/>
      <c r="E8" s="67"/>
      <c r="F8" s="68"/>
      <c r="G8" s="68"/>
      <c r="H8" s="68"/>
      <c r="I8" s="68"/>
      <c r="J8" s="68"/>
      <c r="K8" s="68"/>
      <c r="L8" s="69"/>
    </row>
    <row r="9" spans="1:12" s="13" customFormat="1" ht="24.95" customHeight="1" x14ac:dyDescent="0.15">
      <c r="A9" s="70"/>
      <c r="C9" s="71"/>
      <c r="D9" s="72"/>
      <c r="E9" s="73"/>
      <c r="L9" s="74"/>
    </row>
    <row r="10" spans="1:12" s="13" customFormat="1" ht="24.95" customHeight="1" x14ac:dyDescent="0.15">
      <c r="A10" s="70"/>
      <c r="C10" s="71"/>
      <c r="D10" s="72"/>
      <c r="E10" s="73"/>
      <c r="L10" s="74"/>
    </row>
    <row r="11" spans="1:12" s="13" customFormat="1" ht="24.95" customHeight="1" x14ac:dyDescent="0.15">
      <c r="A11" s="70"/>
      <c r="C11" s="71"/>
      <c r="D11" s="72"/>
      <c r="E11" s="73"/>
      <c r="L11" s="74"/>
    </row>
    <row r="12" spans="1:12" s="13" customFormat="1" ht="24.95" customHeight="1" x14ac:dyDescent="0.15">
      <c r="A12" s="60"/>
      <c r="B12" s="75"/>
      <c r="C12" s="76"/>
      <c r="D12" s="77"/>
      <c r="E12" s="78"/>
      <c r="F12" s="75"/>
      <c r="G12" s="75"/>
      <c r="H12" s="75"/>
      <c r="I12" s="75"/>
      <c r="J12" s="75"/>
      <c r="K12" s="75"/>
      <c r="L12" s="79"/>
    </row>
    <row r="13" spans="1:12" s="13" customFormat="1" ht="24.95" customHeight="1" x14ac:dyDescent="0.15">
      <c r="A13" s="70" t="s">
        <v>146</v>
      </c>
      <c r="C13" s="71"/>
      <c r="D13" s="72"/>
      <c r="E13" s="71"/>
      <c r="F13" s="73"/>
      <c r="G13" s="71"/>
      <c r="H13" s="74"/>
      <c r="I13" s="71"/>
      <c r="J13" s="74"/>
      <c r="L13" s="71"/>
    </row>
    <row r="14" spans="1:12" s="13" customFormat="1" ht="24.95" customHeight="1" x14ac:dyDescent="0.15">
      <c r="A14" s="70"/>
      <c r="C14" s="71"/>
      <c r="D14" s="72"/>
      <c r="E14" s="71"/>
      <c r="F14" s="73"/>
      <c r="G14" s="71"/>
      <c r="H14" s="74"/>
      <c r="I14" s="71"/>
      <c r="J14" s="74"/>
      <c r="L14" s="71"/>
    </row>
    <row r="15" spans="1:12" s="13" customFormat="1" ht="24.95" customHeight="1" x14ac:dyDescent="0.15">
      <c r="A15" s="70"/>
      <c r="C15" s="71"/>
      <c r="D15" s="72"/>
      <c r="E15" s="71"/>
      <c r="F15" s="73"/>
      <c r="G15" s="71"/>
      <c r="H15" s="74"/>
      <c r="I15" s="71"/>
      <c r="J15" s="74"/>
      <c r="L15" s="71"/>
    </row>
    <row r="16" spans="1:12" s="13" customFormat="1" ht="24.95" customHeight="1" x14ac:dyDescent="0.15">
      <c r="A16" s="70"/>
      <c r="C16" s="71"/>
      <c r="D16" s="72"/>
      <c r="E16" s="71"/>
      <c r="F16" s="73"/>
      <c r="G16" s="71"/>
      <c r="H16" s="74"/>
      <c r="I16" s="71"/>
      <c r="J16" s="74"/>
      <c r="L16" s="71"/>
    </row>
    <row r="17" spans="1:12" s="13" customFormat="1" ht="24.95" customHeight="1" x14ac:dyDescent="0.15">
      <c r="A17" s="70"/>
      <c r="C17" s="71"/>
      <c r="D17" s="72"/>
      <c r="E17" s="71"/>
      <c r="F17" s="73"/>
      <c r="G17" s="71"/>
      <c r="H17" s="74"/>
      <c r="I17" s="71"/>
      <c r="J17" s="74"/>
      <c r="L17" s="71"/>
    </row>
    <row r="18" spans="1:12" s="13" customFormat="1" ht="24.95" customHeight="1" x14ac:dyDescent="0.15">
      <c r="A18" s="60"/>
      <c r="B18" s="75"/>
      <c r="C18" s="76"/>
      <c r="D18" s="77"/>
      <c r="E18" s="76"/>
      <c r="F18" s="78"/>
      <c r="G18" s="76"/>
      <c r="H18" s="79"/>
      <c r="I18" s="76"/>
      <c r="J18" s="79"/>
      <c r="K18" s="75"/>
      <c r="L18" s="76"/>
    </row>
    <row r="19" spans="1:12" s="13" customFormat="1" ht="24.95" customHeight="1" x14ac:dyDescent="0.15">
      <c r="A19" s="51" t="s">
        <v>147</v>
      </c>
      <c r="B19" s="334" t="s">
        <v>148</v>
      </c>
      <c r="C19" s="335"/>
      <c r="D19" s="335"/>
      <c r="E19" s="67"/>
      <c r="F19" s="80"/>
      <c r="G19" s="68"/>
      <c r="H19" s="68"/>
    </row>
    <row r="20" spans="1:12" s="1" customFormat="1" ht="15" customHeight="1" x14ac:dyDescent="0.15"/>
    <row r="21" spans="1:12" s="1" customFormat="1" ht="15" customHeight="1" x14ac:dyDescent="0.15">
      <c r="A21" s="1" t="s">
        <v>149</v>
      </c>
    </row>
    <row r="22" spans="1:12" s="1" customFormat="1" ht="15" customHeight="1" x14ac:dyDescent="0.15">
      <c r="A22" s="1" t="s">
        <v>150</v>
      </c>
    </row>
    <row r="23" spans="1:12" s="1" customFormat="1" ht="15" customHeight="1" x14ac:dyDescent="0.15">
      <c r="A23" s="1" t="s">
        <v>151</v>
      </c>
    </row>
    <row r="24" spans="1:12" s="1" customFormat="1" ht="15" customHeight="1" x14ac:dyDescent="0.15">
      <c r="A24" s="1" t="s">
        <v>152</v>
      </c>
    </row>
    <row r="28" spans="1:12" x14ac:dyDescent="0.15">
      <c r="A28" t="s">
        <v>269</v>
      </c>
    </row>
  </sheetData>
  <mergeCells count="18">
    <mergeCell ref="B19:D19"/>
    <mergeCell ref="H3:L3"/>
    <mergeCell ref="D6:D7"/>
    <mergeCell ref="E6:E7"/>
    <mergeCell ref="F6:F7"/>
    <mergeCell ref="H6:H7"/>
    <mergeCell ref="I6:I7"/>
    <mergeCell ref="J6:J7"/>
    <mergeCell ref="A1:H1"/>
    <mergeCell ref="A2:L2"/>
    <mergeCell ref="A5:D5"/>
    <mergeCell ref="E5:F5"/>
    <mergeCell ref="G5:G7"/>
    <mergeCell ref="H5:K5"/>
    <mergeCell ref="L5:L7"/>
    <mergeCell ref="A6:A7"/>
    <mergeCell ref="B6:C6"/>
    <mergeCell ref="K6:K7"/>
  </mergeCells>
  <phoneticPr fontId="2"/>
  <pageMargins left="0.7" right="0.26" top="0.76" bottom="0.45" header="0.51200000000000001" footer="0.26"/>
  <pageSetup paperSize="9" scale="98"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8D9B3B-06EB-4FA4-A691-6799FF9F7EBF}">
  <dimension ref="A1:AG31"/>
  <sheetViews>
    <sheetView tabSelected="1" view="pageBreakPreview" topLeftCell="A19" zoomScaleNormal="100" zoomScaleSheetLayoutView="100" workbookViewId="0">
      <selection activeCell="A28" sqref="A28"/>
    </sheetView>
  </sheetViews>
  <sheetFormatPr defaultColWidth="2.5" defaultRowHeight="18.75" customHeight="1" x14ac:dyDescent="0.15"/>
  <cols>
    <col min="1" max="11" width="2.5" style="1"/>
    <col min="12" max="12" width="2.5" style="1" customWidth="1"/>
    <col min="13" max="16384" width="2.5" style="1"/>
  </cols>
  <sheetData>
    <row r="1" spans="1:33" ht="18.75" customHeight="1" x14ac:dyDescent="0.15">
      <c r="A1" s="1" t="s">
        <v>155</v>
      </c>
    </row>
    <row r="2" spans="1:33" ht="30" customHeight="1" x14ac:dyDescent="0.15"/>
    <row r="3" spans="1:33" ht="22.5" customHeight="1" x14ac:dyDescent="0.15">
      <c r="A3" s="345" t="s">
        <v>156</v>
      </c>
      <c r="B3" s="345"/>
      <c r="C3" s="345"/>
      <c r="D3" s="345"/>
      <c r="E3" s="345"/>
      <c r="F3" s="345"/>
      <c r="G3" s="345"/>
      <c r="H3" s="345"/>
      <c r="I3" s="345"/>
      <c r="J3" s="345"/>
      <c r="K3" s="345"/>
      <c r="L3" s="345"/>
      <c r="M3" s="345"/>
      <c r="N3" s="345"/>
      <c r="O3" s="345"/>
      <c r="P3" s="345"/>
      <c r="Q3" s="345"/>
      <c r="R3" s="345"/>
      <c r="S3" s="345"/>
      <c r="T3" s="345"/>
      <c r="U3" s="345"/>
      <c r="V3" s="345"/>
      <c r="W3" s="345"/>
      <c r="X3" s="345"/>
      <c r="Y3" s="345"/>
      <c r="Z3" s="345"/>
      <c r="AA3" s="345"/>
      <c r="AB3" s="345"/>
      <c r="AC3" s="345"/>
      <c r="AD3" s="345"/>
      <c r="AE3" s="345"/>
      <c r="AF3" s="345"/>
    </row>
    <row r="4" spans="1:33" ht="30" customHeight="1" x14ac:dyDescent="0.15"/>
    <row r="5" spans="1:33" ht="18.75" customHeight="1" x14ac:dyDescent="0.15">
      <c r="U5" s="7"/>
      <c r="V5" s="137" t="s">
        <v>158</v>
      </c>
      <c r="W5" s="137"/>
      <c r="X5" s="137"/>
      <c r="Y5" s="137"/>
      <c r="Z5" s="7" t="s">
        <v>126</v>
      </c>
      <c r="AA5" s="137"/>
      <c r="AB5" s="137"/>
      <c r="AC5" s="7" t="s">
        <v>127</v>
      </c>
      <c r="AD5" s="137"/>
      <c r="AE5" s="137"/>
      <c r="AF5" s="1" t="s">
        <v>157</v>
      </c>
    </row>
    <row r="7" spans="1:33" ht="18.75" customHeight="1" x14ac:dyDescent="0.15">
      <c r="A7" s="137" t="s">
        <v>159</v>
      </c>
      <c r="B7" s="137"/>
      <c r="C7" s="137"/>
      <c r="D7" s="137"/>
      <c r="E7" s="137"/>
      <c r="F7" s="137"/>
      <c r="G7" s="137"/>
      <c r="H7" s="137"/>
      <c r="I7" s="137"/>
      <c r="J7" s="137"/>
      <c r="K7" s="137" t="s">
        <v>40</v>
      </c>
      <c r="L7" s="137"/>
    </row>
    <row r="9" spans="1:33" ht="26.25" customHeight="1" x14ac:dyDescent="0.15">
      <c r="N9" s="130" t="s">
        <v>160</v>
      </c>
      <c r="O9" s="130"/>
      <c r="P9" s="130"/>
      <c r="Q9" s="130"/>
      <c r="R9" s="130"/>
      <c r="S9" s="130"/>
      <c r="T9" s="130"/>
      <c r="U9" s="125"/>
      <c r="V9" s="125"/>
      <c r="W9" s="125"/>
      <c r="X9" s="125"/>
      <c r="Y9" s="125"/>
      <c r="Z9" s="125"/>
      <c r="AA9" s="125"/>
      <c r="AB9" s="125"/>
      <c r="AC9" s="125"/>
      <c r="AD9" s="125"/>
      <c r="AE9" s="125"/>
      <c r="AF9" s="125"/>
      <c r="AG9" s="7"/>
    </row>
    <row r="10" spans="1:33" ht="26.25" customHeight="1" x14ac:dyDescent="0.15">
      <c r="N10" s="130" t="s">
        <v>5</v>
      </c>
      <c r="O10" s="130"/>
      <c r="P10" s="130"/>
      <c r="Q10" s="130"/>
      <c r="R10" s="130"/>
      <c r="S10" s="130"/>
      <c r="T10" s="130"/>
      <c r="U10" s="125"/>
      <c r="V10" s="125"/>
      <c r="W10" s="125"/>
      <c r="X10" s="125"/>
      <c r="Y10" s="125"/>
      <c r="Z10" s="125"/>
      <c r="AA10" s="125"/>
      <c r="AB10" s="125"/>
      <c r="AC10" s="125"/>
      <c r="AD10" s="125"/>
      <c r="AE10" s="125"/>
      <c r="AF10" s="125"/>
      <c r="AG10" s="7"/>
    </row>
    <row r="11" spans="1:33" ht="26.25" customHeight="1" x14ac:dyDescent="0.15">
      <c r="N11" s="130" t="s">
        <v>161</v>
      </c>
      <c r="O11" s="130"/>
      <c r="P11" s="130"/>
      <c r="Q11" s="130"/>
      <c r="R11" s="130"/>
      <c r="S11" s="130"/>
      <c r="T11" s="130"/>
      <c r="U11" s="125"/>
      <c r="V11" s="125"/>
      <c r="W11" s="125"/>
      <c r="X11" s="125"/>
      <c r="Y11" s="125"/>
      <c r="Z11" s="125"/>
      <c r="AA11" s="125"/>
      <c r="AB11" s="125"/>
      <c r="AC11" s="125"/>
      <c r="AD11" s="125"/>
      <c r="AE11" s="125"/>
      <c r="AF11" s="125"/>
      <c r="AG11" s="7"/>
    </row>
    <row r="13" spans="1:33" ht="18.75" customHeight="1" x14ac:dyDescent="0.15">
      <c r="B13" s="1" t="s">
        <v>162</v>
      </c>
    </row>
    <row r="15" spans="1:33" ht="18.75" customHeight="1" x14ac:dyDescent="0.15">
      <c r="A15" s="137" t="s">
        <v>163</v>
      </c>
      <c r="B15" s="137"/>
      <c r="C15" s="137"/>
      <c r="D15" s="137"/>
      <c r="E15" s="137"/>
      <c r="F15" s="137"/>
      <c r="G15" s="137"/>
      <c r="H15" s="137"/>
      <c r="I15" s="137"/>
      <c r="J15" s="137"/>
      <c r="K15" s="137"/>
      <c r="L15" s="137"/>
      <c r="M15" s="137"/>
      <c r="N15" s="137"/>
      <c r="O15" s="137"/>
      <c r="P15" s="137"/>
      <c r="Q15" s="137"/>
      <c r="R15" s="137"/>
      <c r="S15" s="137"/>
      <c r="T15" s="137"/>
      <c r="U15" s="137"/>
      <c r="V15" s="137"/>
      <c r="W15" s="137"/>
      <c r="X15" s="137"/>
      <c r="Y15" s="137"/>
      <c r="Z15" s="137"/>
      <c r="AA15" s="137"/>
      <c r="AB15" s="137"/>
      <c r="AC15" s="137"/>
      <c r="AD15" s="137"/>
      <c r="AE15" s="137"/>
      <c r="AF15" s="137"/>
    </row>
    <row r="17" spans="1:33" ht="18.75" customHeight="1" x14ac:dyDescent="0.15">
      <c r="A17" s="125" t="s">
        <v>164</v>
      </c>
      <c r="B17" s="125"/>
      <c r="C17" s="125"/>
      <c r="D17" s="125"/>
      <c r="E17" s="125"/>
      <c r="F17" s="125"/>
      <c r="G17" s="125"/>
    </row>
    <row r="18" spans="1:33" ht="18.75" customHeight="1" x14ac:dyDescent="0.15">
      <c r="C18" s="346" t="s">
        <v>165</v>
      </c>
      <c r="D18" s="346"/>
      <c r="E18" s="130" t="s">
        <v>168</v>
      </c>
      <c r="F18" s="130"/>
      <c r="G18" s="130"/>
      <c r="H18" s="130"/>
      <c r="I18" s="130"/>
      <c r="J18" s="130"/>
      <c r="K18" s="130"/>
      <c r="M18" s="125"/>
      <c r="N18" s="125"/>
      <c r="O18" s="125"/>
      <c r="P18" s="125"/>
      <c r="Q18" s="125"/>
      <c r="R18" s="125"/>
      <c r="S18" s="125"/>
      <c r="T18" s="125"/>
      <c r="U18" s="125"/>
      <c r="V18" s="125"/>
      <c r="W18" s="125"/>
      <c r="X18" s="125"/>
      <c r="Y18" s="125"/>
      <c r="Z18" s="125"/>
      <c r="AA18" s="125"/>
      <c r="AB18" s="125"/>
      <c r="AC18" s="125"/>
      <c r="AD18" s="125"/>
      <c r="AE18" s="125"/>
      <c r="AF18" s="125"/>
      <c r="AG18" s="125"/>
    </row>
    <row r="19" spans="1:33" ht="18.75" customHeight="1" x14ac:dyDescent="0.15">
      <c r="C19" s="346" t="s">
        <v>166</v>
      </c>
      <c r="D19" s="346"/>
      <c r="E19" s="130" t="s">
        <v>169</v>
      </c>
      <c r="F19" s="130"/>
      <c r="G19" s="130"/>
      <c r="H19" s="130"/>
      <c r="I19" s="130"/>
      <c r="J19" s="130"/>
      <c r="K19" s="130"/>
      <c r="M19" s="125"/>
      <c r="N19" s="125"/>
      <c r="O19" s="125"/>
      <c r="P19" s="125"/>
      <c r="Q19" s="125"/>
      <c r="R19" s="125"/>
      <c r="S19" s="125"/>
      <c r="T19" s="125"/>
      <c r="U19" s="125"/>
      <c r="V19" s="125"/>
      <c r="W19" s="125"/>
      <c r="X19" s="125"/>
      <c r="Y19" s="125"/>
      <c r="Z19" s="125"/>
      <c r="AA19" s="125"/>
      <c r="AB19" s="125"/>
      <c r="AC19" s="125"/>
      <c r="AD19" s="125"/>
      <c r="AE19" s="125"/>
      <c r="AF19" s="125"/>
      <c r="AG19" s="125"/>
    </row>
    <row r="20" spans="1:33" ht="18.75" customHeight="1" x14ac:dyDescent="0.15">
      <c r="C20" s="346" t="s">
        <v>167</v>
      </c>
      <c r="D20" s="346"/>
      <c r="E20" s="130" t="s">
        <v>170</v>
      </c>
      <c r="F20" s="130"/>
      <c r="G20" s="130"/>
      <c r="H20" s="130"/>
      <c r="I20" s="130"/>
      <c r="J20" s="130"/>
      <c r="K20" s="130"/>
      <c r="M20" s="125"/>
      <c r="N20" s="125"/>
      <c r="O20" s="125"/>
      <c r="P20" s="125"/>
      <c r="Q20" s="125"/>
      <c r="R20" s="125"/>
      <c r="S20" s="125"/>
      <c r="T20" s="125"/>
      <c r="U20" s="125"/>
      <c r="V20" s="125"/>
      <c r="W20" s="125"/>
      <c r="X20" s="125"/>
      <c r="Y20" s="125"/>
      <c r="Z20" s="125"/>
      <c r="AA20" s="125"/>
      <c r="AB20" s="125"/>
      <c r="AC20" s="125"/>
      <c r="AD20" s="125"/>
      <c r="AE20" s="125"/>
      <c r="AF20" s="125"/>
      <c r="AG20" s="125"/>
    </row>
    <row r="22" spans="1:33" ht="18.75" customHeight="1" x14ac:dyDescent="0.15">
      <c r="A22" s="125" t="s">
        <v>171</v>
      </c>
      <c r="B22" s="125"/>
      <c r="C22" s="125"/>
      <c r="D22" s="125"/>
      <c r="E22" s="125"/>
      <c r="F22" s="125"/>
      <c r="G22" s="125"/>
    </row>
    <row r="23" spans="1:33" ht="18.75" customHeight="1" x14ac:dyDescent="0.15">
      <c r="C23" s="346" t="s">
        <v>165</v>
      </c>
      <c r="D23" s="346"/>
      <c r="E23" s="125" t="s">
        <v>174</v>
      </c>
      <c r="F23" s="125"/>
      <c r="G23" s="125"/>
      <c r="H23" s="125"/>
      <c r="I23" s="125"/>
      <c r="J23" s="125"/>
      <c r="K23" s="125"/>
      <c r="L23" s="125"/>
      <c r="M23" s="125"/>
      <c r="N23" s="125"/>
      <c r="O23" s="125"/>
      <c r="P23" s="125"/>
      <c r="Q23" s="125"/>
      <c r="R23" s="125"/>
      <c r="S23" s="125"/>
      <c r="T23" s="125"/>
      <c r="U23" s="125"/>
      <c r="V23" s="125"/>
      <c r="W23" s="125"/>
      <c r="X23" s="125"/>
      <c r="Y23" s="125"/>
      <c r="Z23" s="125"/>
      <c r="AA23" s="125"/>
      <c r="AB23" s="125"/>
      <c r="AC23" s="125"/>
      <c r="AD23" s="125"/>
      <c r="AE23" s="125"/>
      <c r="AF23" s="125"/>
      <c r="AG23" s="125"/>
    </row>
    <row r="24" spans="1:33" ht="18.75" customHeight="1" x14ac:dyDescent="0.15">
      <c r="C24" s="346" t="s">
        <v>166</v>
      </c>
      <c r="D24" s="346"/>
      <c r="E24" s="125" t="s">
        <v>176</v>
      </c>
      <c r="F24" s="125"/>
      <c r="G24" s="125"/>
      <c r="H24" s="125"/>
      <c r="I24" s="125"/>
      <c r="J24" s="125"/>
      <c r="K24" s="125"/>
      <c r="L24" s="125"/>
      <c r="M24" s="125"/>
      <c r="N24" s="125"/>
      <c r="O24" s="125"/>
      <c r="P24" s="125"/>
      <c r="Q24" s="125"/>
      <c r="R24" s="125"/>
      <c r="S24" s="125"/>
      <c r="T24" s="125"/>
      <c r="U24" s="125"/>
      <c r="V24" s="125"/>
      <c r="W24" s="125"/>
      <c r="X24" s="125"/>
      <c r="Y24" s="125"/>
      <c r="Z24" s="125"/>
      <c r="AA24" s="125"/>
      <c r="AB24" s="125"/>
      <c r="AC24" s="125"/>
      <c r="AD24" s="125"/>
      <c r="AE24" s="125"/>
      <c r="AF24" s="125"/>
      <c r="AG24" s="125"/>
    </row>
    <row r="25" spans="1:33" ht="18.75" customHeight="1" x14ac:dyDescent="0.15">
      <c r="C25" s="346" t="s">
        <v>167</v>
      </c>
      <c r="D25" s="346"/>
      <c r="E25" s="125" t="s">
        <v>175</v>
      </c>
      <c r="F25" s="125"/>
      <c r="G25" s="125"/>
      <c r="H25" s="125"/>
      <c r="I25" s="125"/>
      <c r="J25" s="125"/>
      <c r="K25" s="125"/>
      <c r="L25" s="125"/>
      <c r="M25" s="125"/>
      <c r="N25" s="125"/>
      <c r="O25" s="125"/>
      <c r="P25" s="125"/>
      <c r="Q25" s="125"/>
      <c r="R25" s="125"/>
      <c r="S25" s="125"/>
      <c r="T25" s="125"/>
      <c r="U25" s="125"/>
      <c r="V25" s="125"/>
      <c r="W25" s="125"/>
      <c r="X25" s="125"/>
      <c r="Y25" s="125"/>
      <c r="Z25" s="125"/>
      <c r="AA25" s="125"/>
      <c r="AB25" s="125"/>
      <c r="AC25" s="125"/>
      <c r="AD25" s="125"/>
      <c r="AE25" s="125"/>
      <c r="AF25" s="125"/>
      <c r="AG25" s="125"/>
    </row>
    <row r="26" spans="1:33" ht="18.75" customHeight="1" x14ac:dyDescent="0.15">
      <c r="C26" s="346" t="s">
        <v>172</v>
      </c>
      <c r="D26" s="346"/>
      <c r="E26" s="125" t="s">
        <v>177</v>
      </c>
      <c r="F26" s="125"/>
      <c r="G26" s="125"/>
      <c r="H26" s="125"/>
      <c r="I26" s="125"/>
      <c r="J26" s="125"/>
      <c r="K26" s="125"/>
      <c r="L26" s="125"/>
      <c r="M26" s="125"/>
      <c r="N26" s="125"/>
      <c r="O26" s="125"/>
      <c r="P26" s="125"/>
      <c r="Q26" s="125"/>
      <c r="R26" s="125"/>
      <c r="S26" s="125"/>
      <c r="T26" s="125"/>
      <c r="U26" s="125"/>
      <c r="V26" s="125"/>
      <c r="W26" s="125"/>
      <c r="X26" s="125"/>
      <c r="Y26" s="125"/>
      <c r="Z26" s="125"/>
      <c r="AA26" s="125"/>
      <c r="AB26" s="125"/>
      <c r="AC26" s="125"/>
      <c r="AD26" s="125"/>
      <c r="AE26" s="125"/>
      <c r="AF26" s="125"/>
      <c r="AG26" s="125"/>
    </row>
    <row r="27" spans="1:33" ht="18.75" customHeight="1" x14ac:dyDescent="0.15">
      <c r="C27" s="346" t="s">
        <v>173</v>
      </c>
      <c r="D27" s="346"/>
      <c r="E27" s="125" t="s">
        <v>178</v>
      </c>
      <c r="F27" s="125"/>
      <c r="G27" s="125"/>
      <c r="H27" s="125"/>
      <c r="I27" s="125"/>
      <c r="J27" s="125"/>
      <c r="K27" s="125"/>
      <c r="L27" s="125"/>
      <c r="M27" s="125"/>
      <c r="N27" s="125"/>
      <c r="O27" s="125"/>
      <c r="P27" s="125"/>
      <c r="Q27" s="125"/>
      <c r="R27" s="125"/>
      <c r="S27" s="125"/>
      <c r="T27" s="125"/>
      <c r="U27" s="125"/>
      <c r="V27" s="125"/>
      <c r="W27" s="125"/>
      <c r="X27" s="125"/>
      <c r="Y27" s="125"/>
      <c r="Z27" s="125"/>
      <c r="AA27" s="125"/>
      <c r="AB27" s="125"/>
      <c r="AC27" s="125"/>
      <c r="AD27" s="125"/>
      <c r="AE27" s="125"/>
      <c r="AF27" s="125"/>
      <c r="AG27" s="125"/>
    </row>
    <row r="29" spans="1:33" ht="18.75" customHeight="1" x14ac:dyDescent="0.15">
      <c r="A29" s="125" t="s">
        <v>179</v>
      </c>
      <c r="B29" s="125"/>
      <c r="C29" s="125"/>
      <c r="D29" s="125"/>
      <c r="E29" s="125"/>
      <c r="F29" s="125"/>
      <c r="G29" s="125"/>
    </row>
    <row r="30" spans="1:33" ht="18.75" customHeight="1" x14ac:dyDescent="0.15">
      <c r="C30" s="137" t="s">
        <v>180</v>
      </c>
      <c r="D30" s="137"/>
      <c r="H30" s="137" t="s">
        <v>182</v>
      </c>
      <c r="I30" s="137"/>
      <c r="J30" s="137"/>
      <c r="K30" s="137"/>
      <c r="L30" s="1" t="s">
        <v>183</v>
      </c>
      <c r="M30" s="137"/>
      <c r="N30" s="137"/>
      <c r="O30" s="1" t="s">
        <v>184</v>
      </c>
      <c r="P30" s="137"/>
      <c r="Q30" s="137"/>
      <c r="R30" s="1" t="s">
        <v>185</v>
      </c>
    </row>
    <row r="31" spans="1:33" ht="18.75" customHeight="1" x14ac:dyDescent="0.15">
      <c r="C31" s="137" t="s">
        <v>181</v>
      </c>
      <c r="D31" s="137"/>
      <c r="H31" s="137" t="s">
        <v>182</v>
      </c>
      <c r="I31" s="137"/>
      <c r="J31" s="137"/>
      <c r="K31" s="137"/>
      <c r="L31" s="1" t="s">
        <v>183</v>
      </c>
      <c r="M31" s="137"/>
      <c r="N31" s="137"/>
      <c r="O31" s="1" t="s">
        <v>184</v>
      </c>
      <c r="P31" s="137"/>
      <c r="Q31" s="137"/>
      <c r="R31" s="1" t="s">
        <v>185</v>
      </c>
    </row>
  </sheetData>
  <mergeCells count="46">
    <mergeCell ref="J30:K30"/>
    <mergeCell ref="J31:K31"/>
    <mergeCell ref="M30:N30"/>
    <mergeCell ref="M31:N31"/>
    <mergeCell ref="P30:Q30"/>
    <mergeCell ref="P31:Q31"/>
    <mergeCell ref="A29:G29"/>
    <mergeCell ref="C30:D30"/>
    <mergeCell ref="C31:D31"/>
    <mergeCell ref="H30:I30"/>
    <mergeCell ref="H31:I31"/>
    <mergeCell ref="C25:D25"/>
    <mergeCell ref="C26:D26"/>
    <mergeCell ref="C27:D27"/>
    <mergeCell ref="E23:AG23"/>
    <mergeCell ref="E24:AG24"/>
    <mergeCell ref="E25:AG25"/>
    <mergeCell ref="E26:AG26"/>
    <mergeCell ref="E27:AG27"/>
    <mergeCell ref="C24:D24"/>
    <mergeCell ref="K7:L7"/>
    <mergeCell ref="M20:AG20"/>
    <mergeCell ref="A22:G22"/>
    <mergeCell ref="C23:D23"/>
    <mergeCell ref="M19:AG19"/>
    <mergeCell ref="C19:D19"/>
    <mergeCell ref="C20:D20"/>
    <mergeCell ref="E19:K19"/>
    <mergeCell ref="E20:K20"/>
    <mergeCell ref="N11:T11"/>
    <mergeCell ref="X5:Y5"/>
    <mergeCell ref="E18:K18"/>
    <mergeCell ref="A3:AF3"/>
    <mergeCell ref="A7:J7"/>
    <mergeCell ref="A15:AF15"/>
    <mergeCell ref="A17:G17"/>
    <mergeCell ref="C18:D18"/>
    <mergeCell ref="M18:AG18"/>
    <mergeCell ref="AD5:AE5"/>
    <mergeCell ref="AA5:AB5"/>
    <mergeCell ref="V5:W5"/>
    <mergeCell ref="U9:AF9"/>
    <mergeCell ref="U10:AF10"/>
    <mergeCell ref="U11:AF11"/>
    <mergeCell ref="N9:T9"/>
    <mergeCell ref="N10:T10"/>
  </mergeCells>
  <phoneticPr fontId="2"/>
  <pageMargins left="0.7" right="0.7" top="0.75" bottom="0.75" header="0.3" footer="0.3"/>
  <pageSetup paperSize="9" scale="99" orientation="portrait" r:id="rId1"/>
  <ignoredErrors>
    <ignoredError sqref="C18:D20 C23:D27"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7062F9-ED45-4E79-9BD4-0C3EE9413FBA}">
  <dimension ref="A1:C19"/>
  <sheetViews>
    <sheetView workbookViewId="0">
      <selection activeCell="F15" sqref="F15"/>
    </sheetView>
  </sheetViews>
  <sheetFormatPr defaultRowHeight="16.5" x14ac:dyDescent="0.15"/>
  <cols>
    <col min="1" max="1" width="20" style="45" customWidth="1"/>
    <col min="2" max="16384" width="9" style="45"/>
  </cols>
  <sheetData>
    <row r="1" spans="1:3" x14ac:dyDescent="0.15">
      <c r="A1" s="46" t="s">
        <v>93</v>
      </c>
    </row>
    <row r="2" spans="1:3" x14ac:dyDescent="0.15">
      <c r="A2" s="45" t="s">
        <v>18</v>
      </c>
      <c r="B2" s="45" t="s">
        <v>128</v>
      </c>
      <c r="C2" s="45" t="s">
        <v>191</v>
      </c>
    </row>
    <row r="3" spans="1:3" x14ac:dyDescent="0.15">
      <c r="A3" s="45" t="s">
        <v>19</v>
      </c>
      <c r="C3" s="45" t="s">
        <v>192</v>
      </c>
    </row>
    <row r="4" spans="1:3" x14ac:dyDescent="0.15">
      <c r="A4" s="45" t="s">
        <v>20</v>
      </c>
      <c r="C4" s="45" t="s">
        <v>193</v>
      </c>
    </row>
    <row r="5" spans="1:3" x14ac:dyDescent="0.15">
      <c r="A5" s="45" t="s">
        <v>21</v>
      </c>
    </row>
    <row r="6" spans="1:3" x14ac:dyDescent="0.15">
      <c r="A6" s="45" t="s">
        <v>94</v>
      </c>
    </row>
    <row r="7" spans="1:3" x14ac:dyDescent="0.15">
      <c r="A7" s="45" t="s">
        <v>95</v>
      </c>
    </row>
    <row r="8" spans="1:3" x14ac:dyDescent="0.15">
      <c r="A8" s="45" t="s">
        <v>96</v>
      </c>
    </row>
    <row r="9" spans="1:3" x14ac:dyDescent="0.15">
      <c r="A9" s="45" t="s">
        <v>25</v>
      </c>
    </row>
    <row r="10" spans="1:3" x14ac:dyDescent="0.15">
      <c r="A10" s="45" t="s">
        <v>26</v>
      </c>
    </row>
    <row r="11" spans="1:3" x14ac:dyDescent="0.15">
      <c r="A11" s="45" t="s">
        <v>97</v>
      </c>
    </row>
    <row r="12" spans="1:3" x14ac:dyDescent="0.15">
      <c r="A12" s="45" t="s">
        <v>98</v>
      </c>
    </row>
    <row r="13" spans="1:3" x14ac:dyDescent="0.15">
      <c r="A13" s="45" t="s">
        <v>29</v>
      </c>
    </row>
    <row r="14" spans="1:3" x14ac:dyDescent="0.15">
      <c r="A14" s="45" t="s">
        <v>30</v>
      </c>
    </row>
    <row r="15" spans="1:3" x14ac:dyDescent="0.15">
      <c r="A15" s="45" t="s">
        <v>31</v>
      </c>
    </row>
    <row r="16" spans="1:3" x14ac:dyDescent="0.15">
      <c r="A16" s="45" t="s">
        <v>32</v>
      </c>
    </row>
    <row r="17" spans="1:1" x14ac:dyDescent="0.15">
      <c r="A17" s="45" t="s">
        <v>33</v>
      </c>
    </row>
    <row r="18" spans="1:1" x14ac:dyDescent="0.15">
      <c r="A18" s="45" t="s">
        <v>34</v>
      </c>
    </row>
    <row r="19" spans="1:1" x14ac:dyDescent="0.15">
      <c r="A19" s="45" t="s">
        <v>35</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8</vt:i4>
      </vt:variant>
    </vt:vector>
  </HeadingPairs>
  <TitlesOfParts>
    <vt:vector size="18" baseType="lpstr">
      <vt:lpstr>様式1-1 申請書</vt:lpstr>
      <vt:lpstr>様式1-2 社保申告</vt:lpstr>
      <vt:lpstr>様式2 工事経歴</vt:lpstr>
      <vt:lpstr>完工高集計</vt:lpstr>
      <vt:lpstr>対応表№１</vt:lpstr>
      <vt:lpstr>対応表№2</vt:lpstr>
      <vt:lpstr>様式3 技術者経歴</vt:lpstr>
      <vt:lpstr>様式4-1 営業所等一覧</vt:lpstr>
      <vt:lpstr>委任状</vt:lpstr>
      <vt:lpstr>リスト</vt:lpstr>
      <vt:lpstr>委任状!Print_Area</vt:lpstr>
      <vt:lpstr>完工高集計!Print_Area</vt:lpstr>
      <vt:lpstr>対応表№１!Print_Area</vt:lpstr>
      <vt:lpstr>対応表№2!Print_Area</vt:lpstr>
      <vt:lpstr>'様式2 工事経歴'!Print_Area</vt:lpstr>
      <vt:lpstr>'様式4-1 営業所等一覧'!Print_Area</vt:lpstr>
      <vt:lpstr>対応表№１!Print_Titles</vt:lpstr>
      <vt:lpstr>対応表№2!Print_Titles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U0051</dc:creator>
  <cp:lastModifiedBy>u4310</cp:lastModifiedBy>
  <cp:lastPrinted>2026-09-25T00:12:54Z</cp:lastPrinted>
  <dcterms:created xsi:type="dcterms:W3CDTF">2010-10-25T07:56:30Z</dcterms:created>
  <dcterms:modified xsi:type="dcterms:W3CDTF">2026-09-25T00:14:35Z</dcterms:modified>
</cp:coreProperties>
</file>